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tes2.sharepoint.com/sites/Operatorskie-AkademiaHR/Shared Documents/Akademia HR/Dokumenty projektowe/Dostosowane do naszego projektu/na stronę/"/>
    </mc:Choice>
  </mc:AlternateContent>
  <xr:revisionPtr revIDLastSave="146" documentId="13_ncr:1_{4FF148F5-4CAB-43D8-B2F0-7A90570CC9EB}" xr6:coauthVersionLast="47" xr6:coauthVersionMax="47" xr10:uidLastSave="{5F57BC6D-2A94-476A-A607-1BC42E95944D}"/>
  <bookViews>
    <workbookView xWindow="-108" yWindow="-108" windowWidth="23256" windowHeight="12456" activeTab="2" xr2:uid="{00000000-000D-0000-FFFF-FFFF00000000}"/>
  </bookViews>
  <sheets>
    <sheet name="miesiąc 1" sheetId="1" r:id="rId1"/>
    <sheet name="miesiąc 2" sheetId="2" r:id="rId2"/>
    <sheet name="RAZEM" sheetId="3" r:id="rId3"/>
  </sheets>
  <definedNames>
    <definedName name="_ftn1" localSheetId="0">'miesiąc 1'!$A$59</definedName>
    <definedName name="_ftn2" localSheetId="0">'miesiąc 1'!$A$60</definedName>
    <definedName name="_ftn3" localSheetId="0">'miesiąc 1'!$A$61</definedName>
    <definedName name="_ftn4" localSheetId="0">'miesiąc 1'!$A$62</definedName>
    <definedName name="_ftn5" localSheetId="0">'miesiąc 1'!$A$64</definedName>
    <definedName name="_ftnref1" localSheetId="0">'miesiąc 1'!$D$27</definedName>
    <definedName name="_ftnref2" localSheetId="0">'miesiąc 1'!$F$27</definedName>
    <definedName name="_ftnref3" localSheetId="0">'miesiąc 1'!$G$27</definedName>
    <definedName name="_ftnref4" localSheetId="0">'miesiąc 1'!$K$27</definedName>
    <definedName name="_ftnref5" localSheetId="0">'miesiąc 1'!$A$51</definedName>
    <definedName name="_Hlk160017338" localSheetId="0">'miesiąc 1'!$W$12</definedName>
    <definedName name="_Hlk160017339" localSheetId="0">'miesiąc 1'!$W$12</definedName>
    <definedName name="_xlnm.Print_Area" localSheetId="0">'miesiąc 1'!$A$1:$L$67</definedName>
    <definedName name="_xlnm.Print_Area" localSheetId="1">'miesiąc 2'!$A$1:$L$65</definedName>
    <definedName name="_xlnm.Print_Area" localSheetId="2">RAZEM!$A$1:$L$65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3" l="1"/>
  <c r="A8" i="2"/>
  <c r="H12" i="2"/>
  <c r="H12" i="3"/>
  <c r="H20" i="1"/>
  <c r="J28" i="1"/>
  <c r="H14" i="2"/>
  <c r="H14" i="3" s="1"/>
  <c r="H15" i="2"/>
  <c r="H15" i="3" s="1"/>
  <c r="H16" i="2"/>
  <c r="H16" i="3" s="1"/>
  <c r="H13" i="2"/>
  <c r="H13" i="3" s="1"/>
  <c r="K28" i="1" l="1"/>
  <c r="L29" i="3"/>
  <c r="L30" i="3"/>
  <c r="L31" i="3"/>
  <c r="L32" i="3"/>
  <c r="L28" i="3"/>
  <c r="E29" i="3"/>
  <c r="E30" i="3"/>
  <c r="E31" i="3"/>
  <c r="E32" i="3"/>
  <c r="E28" i="3"/>
  <c r="C29" i="3"/>
  <c r="D29" i="3"/>
  <c r="C30" i="3"/>
  <c r="D30" i="3"/>
  <c r="C31" i="3"/>
  <c r="D31" i="3"/>
  <c r="C32" i="3"/>
  <c r="D32" i="3"/>
  <c r="D28" i="3"/>
  <c r="C28" i="3"/>
  <c r="B29" i="3"/>
  <c r="B30" i="3"/>
  <c r="B31" i="3"/>
  <c r="B32" i="3"/>
  <c r="B28" i="3"/>
  <c r="B29" i="2"/>
  <c r="B30" i="2"/>
  <c r="B31" i="2"/>
  <c r="B32" i="2"/>
  <c r="B28" i="2"/>
  <c r="J28" i="2" l="1"/>
  <c r="C29" i="2"/>
  <c r="D29" i="2"/>
  <c r="C30" i="2"/>
  <c r="D30" i="2"/>
  <c r="C31" i="2"/>
  <c r="D31" i="2"/>
  <c r="C32" i="2"/>
  <c r="D32" i="2"/>
  <c r="D28" i="2"/>
  <c r="C28" i="2"/>
  <c r="H17" i="3"/>
  <c r="L33" i="3"/>
  <c r="H18" i="3"/>
  <c r="H18" i="2"/>
  <c r="L33" i="2"/>
  <c r="J32" i="2"/>
  <c r="K32" i="2" s="1"/>
  <c r="J31" i="2"/>
  <c r="K31" i="2" s="1"/>
  <c r="J30" i="2"/>
  <c r="K30" i="2" s="1"/>
  <c r="J29" i="2"/>
  <c r="K29" i="2" s="1"/>
  <c r="K28" i="2"/>
  <c r="H20" i="2" l="1"/>
  <c r="H22" i="2" s="1"/>
  <c r="H23" i="2" s="1"/>
  <c r="H22" i="1"/>
  <c r="H20" i="3"/>
  <c r="H23" i="1" l="1"/>
  <c r="H23" i="3" s="1"/>
  <c r="H22" i="3"/>
  <c r="J29" i="1"/>
  <c r="K29" i="1" s="1"/>
  <c r="J30" i="1"/>
  <c r="K30" i="1" s="1"/>
  <c r="J31" i="1"/>
  <c r="K31" i="1" s="1"/>
  <c r="J32" i="1"/>
  <c r="K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Karolina Krzempek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Karolina Krzempek</author>
  </authors>
  <commentList>
    <comment ref="B1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sharedStrings.xml><?xml version="1.0" encoding="utf-8"?>
<sst xmlns="http://schemas.openxmlformats.org/spreadsheetml/2006/main" count="191" uniqueCount="74">
  <si>
    <t>Numer umowy wsparcia (zawartej z Operatorem):</t>
  </si>
  <si>
    <t>Nazwa szkolenia i numer usługi:</t>
  </si>
  <si>
    <t>Miejsce szkolenia:</t>
  </si>
  <si>
    <t>Data szkolenia:</t>
  </si>
  <si>
    <t xml:space="preserve">Lp. </t>
  </si>
  <si>
    <t xml:space="preserve">Imię uczestnika szkolenia </t>
  </si>
  <si>
    <t xml:space="preserve">Nazwisko uczestnika szkolenia </t>
  </si>
  <si>
    <t>Miesięczna norma czasu pracy dla pracownika (w godzinach zegarowych)</t>
  </si>
  <si>
    <t xml:space="preserve">Wynagrodzenie pracownika za godzinę zegarową uczestnictwa w szkoleniu </t>
  </si>
  <si>
    <t>Wynagrodzenie pracownika za czas uczestnictwa w szkoleniu</t>
  </si>
  <si>
    <t>Załączniki:</t>
  </si>
  <si>
    <t xml:space="preserve">OŚWIADCZENIE DOTYCZĄCE WYSOKOŚCI WKŁADU WŁASNEGO PRZEDSIĘBIORCY W FORMIE WYNAGRODZEŃ </t>
  </si>
  <si>
    <r>
      <t>Nazwa Przedsiębiorcy</t>
    </r>
    <r>
      <rPr>
        <sz val="11"/>
        <color theme="1"/>
        <rFont val="Calibri"/>
        <family val="2"/>
        <charset val="238"/>
      </rPr>
      <t>:</t>
    </r>
  </si>
  <si>
    <t>A</t>
  </si>
  <si>
    <t>B</t>
  </si>
  <si>
    <t>C</t>
  </si>
  <si>
    <t>D</t>
  </si>
  <si>
    <t>WYJAŚNIENIA:</t>
  </si>
  <si>
    <t>Należy wypełnić tylko białe pola. Pola szare zawierają samoprzeliczające się formuły!</t>
  </si>
  <si>
    <t>Ilość oddelegowanych na usługę rozwojową  pracowników Przedsiębiorstwa:</t>
  </si>
  <si>
    <t>OŚWIADCZENIA PRACODAWCY:</t>
  </si>
  <si>
    <t>1.</t>
  </si>
  <si>
    <t>2.</t>
  </si>
  <si>
    <t>3.</t>
  </si>
  <si>
    <t>4.</t>
  </si>
  <si>
    <t>Wkład własny w postaci wynagrodzeń został poniesiony zgodnie z przepisami krajowymi, z uwzględnieniem zasad wynikających z ustawy z dnia 29 września 1994 r. o rachunkowości i wynika z dokumentacji księgowej podmiotu wypłacającego (przedsiębiorcy) i może podlegać kontroli.</t>
  </si>
  <si>
    <t>5.</t>
  </si>
  <si>
    <t>Środki na wynagrodzenia nie zostałyć uzyskane przez Przedsiębiorstwo, które reprezentuję w związku z otrzymanymi wcześniej innymi środkami publicznymi (krajowymi, zagranicznymi i międzynarodowymi).</t>
  </si>
  <si>
    <t>Oświadczam, że wynagrodzenia ww. pracowników zostały wypłacone przez Przedsiębiorstwo, które reprezentuję w wysokości wskazanej w kol. 5 (tj. zgodnie z listą płac w zakresie kwoty brutto powiększonej o ewentualne premie/dodatki zgodne z regulaminem wynagrodzeń).</t>
  </si>
  <si>
    <t>Data, podpis osoby uprawnionej do reprezentowania Przedsiębiorcy 
wg dokumentu rejestrowego lub udzielonego pełnomocnictwa notarialnego</t>
  </si>
  <si>
    <t>Liczba godzin usługi rozwojowej w części wg kol.3 realizowana jest w godzinach pracy uczestników tej usługi.</t>
  </si>
  <si>
    <t>…………………………………….…………………………………………………………………</t>
  </si>
  <si>
    <t>8=(7*3)</t>
  </si>
  <si>
    <t>7= (5/4)</t>
  </si>
  <si>
    <t>Ilość godzin usługi rozwojowej z karty usługi</t>
  </si>
  <si>
    <r>
      <t>Koszt (zgodnie z limitem za osobę) usługi rozwojowej przypadający na osobę:</t>
    </r>
    <r>
      <rPr>
        <vertAlign val="superscript"/>
        <sz val="11"/>
        <rFont val="Calibri"/>
        <family val="2"/>
        <charset val="238"/>
      </rPr>
      <t>[2]</t>
    </r>
  </si>
  <si>
    <r>
      <t>Wkład prywatny konieczny do wniesienia przez Przedsiębiorcę za 1-go pracownika:</t>
    </r>
    <r>
      <rPr>
        <vertAlign val="superscript"/>
        <sz val="11"/>
        <color theme="1"/>
        <rFont val="Calibri"/>
        <family val="2"/>
        <charset val="238"/>
      </rPr>
      <t>[3]</t>
    </r>
  </si>
  <si>
    <r>
      <t>Wkład prywatny konieczny do wniesienia przez Przedsiębiorcę (ogółem):</t>
    </r>
    <r>
      <rPr>
        <vertAlign val="superscript"/>
        <sz val="11"/>
        <color theme="1"/>
        <rFont val="Calibri"/>
        <family val="2"/>
        <charset val="238"/>
      </rPr>
      <t>[4]</t>
    </r>
  </si>
  <si>
    <r>
      <t xml:space="preserve">Liczba godzin </t>
    </r>
    <r>
      <rPr>
        <u/>
        <sz val="10"/>
        <color theme="1"/>
        <rFont val="Calibri"/>
        <family val="2"/>
        <charset val="238"/>
        <scheme val="minor"/>
      </rPr>
      <t xml:space="preserve">zegarowych </t>
    </r>
    <r>
      <rPr>
        <sz val="10"/>
        <color theme="1"/>
        <rFont val="Calibri"/>
        <family val="2"/>
        <charset val="238"/>
        <scheme val="minor"/>
      </rPr>
      <t>uczestnictwa w szkoleniu</t>
    </r>
    <r>
      <rPr>
        <vertAlign val="superscript"/>
        <sz val="10"/>
        <color theme="1"/>
        <rFont val="Calibri"/>
        <family val="2"/>
        <charset val="238"/>
        <scheme val="minor"/>
      </rPr>
      <t>[5]</t>
    </r>
  </si>
  <si>
    <r>
      <t>Wynagrodzenie pracownika zgodnie z listą płac (kwota brutto + ewentualne dodatki)</t>
    </r>
    <r>
      <rPr>
        <vertAlign val="superscript"/>
        <sz val="10"/>
        <color theme="1"/>
        <rFont val="Calibri"/>
        <family val="2"/>
        <charset val="238"/>
        <scheme val="minor"/>
      </rPr>
      <t>[6]</t>
    </r>
  </si>
  <si>
    <r>
      <t>Daty zapłaty wynagrodzenia</t>
    </r>
    <r>
      <rPr>
        <vertAlign val="superscript"/>
        <sz val="10"/>
        <color theme="1"/>
        <rFont val="Calibri"/>
        <family val="2"/>
        <charset val="238"/>
        <scheme val="minor"/>
      </rPr>
      <t>[7]</t>
    </r>
  </si>
  <si>
    <r>
      <t>SUMA</t>
    </r>
    <r>
      <rPr>
        <vertAlign val="superscript"/>
        <sz val="10"/>
        <color theme="1"/>
        <rFont val="Calibri"/>
        <family val="2"/>
        <charset val="238"/>
      </rPr>
      <t>[8]</t>
    </r>
  </si>
  <si>
    <r>
      <rPr>
        <vertAlign val="superscript"/>
        <sz val="10"/>
        <color theme="1"/>
        <rFont val="Calibri"/>
        <family val="2"/>
        <charset val="238"/>
        <scheme val="minor"/>
      </rPr>
      <t>[3]</t>
    </r>
    <r>
      <rPr>
        <sz val="10"/>
        <color theme="1"/>
        <rFont val="Calibri"/>
        <family val="2"/>
        <charset val="238"/>
        <scheme val="minor"/>
      </rPr>
      <t xml:space="preserve"> Wkład własny liczony wg wzoru: C=A/0,8-A</t>
    </r>
  </si>
  <si>
    <r>
      <rPr>
        <vertAlign val="superscript"/>
        <sz val="10"/>
        <color theme="1"/>
        <rFont val="Calibri"/>
        <family val="2"/>
        <charset val="238"/>
        <scheme val="minor"/>
      </rPr>
      <t>[4]</t>
    </r>
    <r>
      <rPr>
        <sz val="10"/>
        <color theme="1"/>
        <rFont val="Calibri"/>
        <family val="2"/>
        <charset val="238"/>
        <scheme val="minor"/>
      </rPr>
      <t xml:space="preserve"> Wkład własny liczony wg wzoru: D=B*C</t>
    </r>
  </si>
  <si>
    <r>
      <rPr>
        <vertAlign val="superscript"/>
        <sz val="10"/>
        <color theme="1"/>
        <rFont val="Calibri"/>
        <family val="2"/>
        <charset val="238"/>
        <scheme val="minor"/>
      </rPr>
      <t>[5]</t>
    </r>
    <r>
      <rPr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</si>
  <si>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vertAlign val="superscript"/>
        <sz val="10"/>
        <color theme="1"/>
        <rFont val="Calibri"/>
        <family val="2"/>
        <charset val="238"/>
        <scheme val="minor"/>
      </rPr>
      <t>[7]</t>
    </r>
    <r>
      <rPr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</si>
  <si>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r>
      <rPr>
        <vertAlign val="superscript"/>
        <sz val="10"/>
        <color theme="1"/>
        <rFont val="Calibri"/>
        <family val="2"/>
        <charset val="238"/>
        <scheme val="minor"/>
      </rPr>
      <t xml:space="preserve">[8] </t>
    </r>
    <r>
      <rPr>
        <sz val="10"/>
        <color theme="1"/>
        <rFont val="Calibri"/>
        <family val="2"/>
        <charset val="238"/>
        <scheme val="minor"/>
      </rPr>
      <t>Suma wkładu w wynagrodzeniach wnoszonego przez wszystkich pracowników Przedsiębiorcy nie może przekroczyć kwoty wykazanej w polu „wkład prywatny konieczny do wniesienia przez Przedsiębiorcę (ogółem)”.</t>
    </r>
  </si>
  <si>
    <r>
      <rPr>
        <vertAlign val="superscript"/>
        <sz val="10"/>
        <rFont val="Calibri"/>
        <family val="2"/>
        <charset val="238"/>
        <scheme val="minor"/>
      </rPr>
      <t>[1]</t>
    </r>
    <r>
      <rPr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</si>
  <si>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t>Kwota wynagrodzenia pracownika zawarta w kol. 5 nie zawiera wpłat dokonywanych przez przedsiębiorcę zgodnie z ustawą z dnia 27 sierpnia 1997 r. 23 o rehabilitacji zawodowej i społecznej oraz zatrudnianiu osób niepełnosprawnych na PFRON.</t>
  </si>
  <si>
    <t>W przypadku usługi rozwojowej, której termin realizacji rozpoczyna się i kończy w różnych miesiącach, należy wypełnić arkusz danymi odrębnie dla każdego miesiąca.</t>
  </si>
  <si>
    <r>
      <rPr>
        <vertAlign val="superscript"/>
        <sz val="10"/>
        <color theme="1"/>
        <rFont val="Calibri"/>
        <family val="2"/>
        <charset val="238"/>
        <scheme val="minor"/>
      </rPr>
      <t>[6]</t>
    </r>
    <r>
      <rPr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</si>
  <si>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t>Ilość oddelegowanych na usługę rozwojową  pracowników Przedsiębiorstwa (w danym miesiącu):</t>
  </si>
  <si>
    <t>Ilość godzin usługi rozwojowej z karty usługi (w danym miesiącu)</t>
  </si>
  <si>
    <t>P1</t>
  </si>
  <si>
    <t>P2</t>
  </si>
  <si>
    <t>P3</t>
  </si>
  <si>
    <t>P4</t>
  </si>
  <si>
    <t>P5</t>
  </si>
  <si>
    <r>
      <rPr>
        <strike/>
        <vertAlign val="superscript"/>
        <sz val="10"/>
        <rFont val="Calibri"/>
        <family val="2"/>
        <charset val="238"/>
        <scheme val="minor"/>
      </rPr>
      <t>[1]</t>
    </r>
    <r>
      <rPr>
        <strike/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</si>
  <si>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[5]</t>
    </r>
    <r>
      <rPr>
        <strike/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</si>
  <si>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[6]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</si>
  <si>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[7]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</si>
  <si>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t xml:space="preserve">	 			    	 			    	 			    	 			    </t>
  </si>
  <si>
    <t xml:space="preserve">   </t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</si>
  <si>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Maksymalna kwota dofinansowania przypadająca na Pracownika przedsiębiorcy wynosi 10 500,00 zł (w przypadku wkładu własnego wnoszonego w postaci wynagrodzeń uczestników szkoleń).</t>
    </r>
  </si>
  <si>
    <t xml:space="preserve">Załącznik nr 6 do Regulaminu rekrutacji i uczestnictwa w projekcie
"NA WYŻSZYM POZIOMIE – KWALIFIKACJE DLA HR" </t>
  </si>
  <si>
    <r>
      <t xml:space="preserve">Cena za osobogodzinę brutto usługi rozwojowej z karty usługi </t>
    </r>
    <r>
      <rPr>
        <i/>
        <sz val="11"/>
        <color theme="1"/>
        <rFont val="Calibri"/>
        <family val="2"/>
        <charset val="238"/>
      </rPr>
      <t>(jednak nie więcej niż 182,00zł brutto)</t>
    </r>
    <r>
      <rPr>
        <i/>
        <vertAlign val="superscript"/>
        <sz val="11"/>
        <color theme="1"/>
        <rFont val="Calibri"/>
        <family val="2"/>
        <charset val="238"/>
      </rPr>
      <t>[1]</t>
    </r>
  </si>
  <si>
    <t>Wynagrodzenie pracownika za czas uczestnictwa w szkoleniu wnoszone do projektu zgodnie z Regulaminem</t>
  </si>
  <si>
    <t>1. Potwierdzenia zapłaty składowych wynagrodzeń (wynagrodzeń netto, składek na ubezpieczenie społecznie, zdrowotne, podatku i innych potwierdzających poniesienie wydatku).</t>
  </si>
  <si>
    <t xml:space="preserve">2. Druk ZUS RCA dla każdego Uczestnika szkolenia. Druk wymagany  jest za miesiąc/e, w którym zostały zapłacone składki za okres, w którym odbywała się usługa.  </t>
  </si>
  <si>
    <t xml:space="preserve">Przykład 1: Usługa obywała się  20.05-24.05. 2024 r. Wynagrodzenie za 05.2024 Pracownik otrzymał do 31.05.2024 r., wymagany druk ZUS RCA za 05.2024, czyli wystawiony w 06.2024. </t>
  </si>
  <si>
    <t xml:space="preserve">Przykład 2: Usługa obywała się  20.05-24.05. 2024 r. Wynagrodzenie za 05.2024 Pracownik otrzymał do 10.06.2024 r., wymagany druk ZUS RCA za 06.2024, czyli wystawiany w 07.2024. </t>
  </si>
  <si>
    <t>dla usługi rozwojowej (nie będącej usługą doradczą) nr</t>
  </si>
  <si>
    <t>…................./…...........................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</si>
</sst>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/mm/dd;@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vertAlign val="superscript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strike/>
      <sz val="10"/>
      <name val="Calibri"/>
      <family val="2"/>
      <charset val="238"/>
      <scheme val="minor"/>
    </font>
    <font>
      <strike/>
      <vertAlign val="superscript"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vertAlign val="superscript"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wrapText="1"/>
    </xf>
    <xf numFmtId="0" fontId="23" fillId="0" borderId="0" xfId="0" applyFont="1"/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7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2" fontId="0" fillId="0" borderId="0" xfId="0" applyNumberFormat="1" applyAlignment="1">
      <alignment horizontal="left" wrapText="1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0" fillId="2" borderId="2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64" fontId="0" fillId="2" borderId="11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28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1</xdr:row>
      <xdr:rowOff>0</xdr:rowOff>
    </xdr:from>
    <xdr:to>
      <xdr:col>11</xdr:col>
      <xdr:colOff>398363</xdr:colOff>
      <xdr:row>1</xdr:row>
      <xdr:rowOff>629161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35D091BB-AE3A-B2BE-D3CD-21B32B26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9906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0</xdr:row>
      <xdr:rowOff>45720</xdr:rowOff>
    </xdr:from>
    <xdr:to>
      <xdr:col>11</xdr:col>
      <xdr:colOff>352643</xdr:colOff>
      <xdr:row>1</xdr:row>
      <xdr:rowOff>575821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FAC56066-029F-455F-876E-86613049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4572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0</xdr:row>
      <xdr:rowOff>53340</xdr:rowOff>
    </xdr:from>
    <xdr:to>
      <xdr:col>11</xdr:col>
      <xdr:colOff>261203</xdr:colOff>
      <xdr:row>1</xdr:row>
      <xdr:rowOff>583441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E6502217-8DF2-45FC-9C34-01E77850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5334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68"/>
  <sheetViews>
    <sheetView zoomScaleNormal="100" workbookViewId="0">
      <selection activeCell="L33" sqref="L33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</cols>
  <sheetData>
    <row r="1" spans="1:23" ht="8.25" customHeight="1" x14ac:dyDescent="0.3">
      <c r="A1" s="58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3" ht="57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3" ht="15" customHeight="1" x14ac:dyDescent="0.3">
      <c r="I3" s="80" t="s">
        <v>65</v>
      </c>
      <c r="J3" s="80"/>
      <c r="K3" s="80"/>
      <c r="L3" s="80"/>
    </row>
    <row r="4" spans="1:23" ht="15" customHeight="1" x14ac:dyDescent="0.3">
      <c r="I4" s="80"/>
      <c r="J4" s="80"/>
      <c r="K4" s="80"/>
      <c r="L4" s="80"/>
    </row>
    <row r="5" spans="1:23" ht="9" customHeight="1" x14ac:dyDescent="0.3">
      <c r="J5" s="34"/>
    </row>
    <row r="6" spans="1:23" ht="18" x14ac:dyDescent="0.35">
      <c r="A6" s="85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6"/>
      <c r="N6" s="16"/>
    </row>
    <row r="7" spans="1:23" ht="15" customHeight="1" x14ac:dyDescent="0.3">
      <c r="A7" s="86" t="s">
        <v>72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23" ht="15" customHeight="1" x14ac:dyDescent="0.3">
      <c r="A8" s="86" t="s">
        <v>73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23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3" ht="18.75" customHeight="1" x14ac:dyDescent="0.3">
      <c r="A10" s="37"/>
      <c r="B10" s="73" t="s">
        <v>49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23" ht="8.4" customHeight="1" thickBot="1" x14ac:dyDescent="0.35"/>
    <row r="12" spans="1:23" ht="23.25" customHeight="1" x14ac:dyDescent="0.3">
      <c r="B12" s="70" t="s">
        <v>12</v>
      </c>
      <c r="C12" s="71"/>
      <c r="D12" s="71"/>
      <c r="E12" s="71"/>
      <c r="F12" s="71"/>
      <c r="G12" s="72"/>
      <c r="H12" s="87"/>
      <c r="I12" s="87"/>
      <c r="J12" s="87"/>
      <c r="K12" s="87"/>
      <c r="L12" s="88"/>
      <c r="W12" s="43" t="s">
        <v>63</v>
      </c>
    </row>
    <row r="13" spans="1:23" ht="23.25" customHeight="1" x14ac:dyDescent="0.3">
      <c r="B13" s="67" t="s">
        <v>0</v>
      </c>
      <c r="C13" s="68"/>
      <c r="D13" s="68"/>
      <c r="E13" s="68"/>
      <c r="F13" s="68"/>
      <c r="G13" s="69"/>
      <c r="H13" s="59"/>
      <c r="I13" s="59"/>
      <c r="J13" s="59"/>
      <c r="K13" s="59"/>
      <c r="L13" s="60"/>
    </row>
    <row r="14" spans="1:23" ht="23.25" customHeight="1" x14ac:dyDescent="0.3">
      <c r="B14" s="67" t="s">
        <v>1</v>
      </c>
      <c r="C14" s="68"/>
      <c r="D14" s="68"/>
      <c r="E14" s="68"/>
      <c r="F14" s="68"/>
      <c r="G14" s="69"/>
      <c r="H14" s="59"/>
      <c r="I14" s="59"/>
      <c r="J14" s="59"/>
      <c r="K14" s="59"/>
      <c r="L14" s="60"/>
    </row>
    <row r="15" spans="1:23" ht="23.25" customHeight="1" x14ac:dyDescent="0.3">
      <c r="B15" s="67" t="s">
        <v>2</v>
      </c>
      <c r="C15" s="68"/>
      <c r="D15" s="68"/>
      <c r="E15" s="68"/>
      <c r="F15" s="68"/>
      <c r="G15" s="69"/>
      <c r="H15" s="59"/>
      <c r="I15" s="59"/>
      <c r="J15" s="59"/>
      <c r="K15" s="59"/>
      <c r="L15" s="60"/>
    </row>
    <row r="16" spans="1:23" ht="23.25" customHeight="1" x14ac:dyDescent="0.3">
      <c r="B16" s="67" t="s">
        <v>3</v>
      </c>
      <c r="C16" s="68"/>
      <c r="D16" s="68"/>
      <c r="E16" s="68"/>
      <c r="F16" s="68"/>
      <c r="G16" s="69"/>
      <c r="H16" s="59"/>
      <c r="I16" s="59"/>
      <c r="J16" s="59"/>
      <c r="K16" s="59"/>
      <c r="L16" s="60"/>
    </row>
    <row r="17" spans="2:12" ht="27" customHeight="1" x14ac:dyDescent="0.3">
      <c r="B17" s="67" t="s">
        <v>52</v>
      </c>
      <c r="C17" s="68"/>
      <c r="D17" s="68"/>
      <c r="E17" s="68"/>
      <c r="F17" s="68"/>
      <c r="G17" s="69"/>
      <c r="H17" s="59"/>
      <c r="I17" s="59"/>
      <c r="J17" s="59"/>
      <c r="K17" s="59"/>
      <c r="L17" s="60"/>
    </row>
    <row r="18" spans="2:12" ht="43.5" customHeight="1" thickBot="1" x14ac:dyDescent="0.35">
      <c r="B18" s="77" t="s">
        <v>66</v>
      </c>
      <c r="C18" s="78"/>
      <c r="D18" s="78"/>
      <c r="E18" s="78"/>
      <c r="F18" s="78"/>
      <c r="G18" s="79"/>
      <c r="H18" s="75"/>
      <c r="I18" s="75"/>
      <c r="J18" s="75"/>
      <c r="K18" s="75"/>
      <c r="L18" s="76"/>
    </row>
    <row r="19" spans="2:12" ht="7.2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3">
      <c r="B20" s="81" t="s">
        <v>35</v>
      </c>
      <c r="C20" s="82"/>
      <c r="D20" s="82"/>
      <c r="E20" s="82"/>
      <c r="F20" s="82"/>
      <c r="G20" s="9" t="s">
        <v>13</v>
      </c>
      <c r="H20" s="83">
        <f>H17*H18</f>
        <v>0</v>
      </c>
      <c r="I20" s="83"/>
      <c r="J20" s="83"/>
      <c r="K20" s="83"/>
      <c r="L20" s="84"/>
    </row>
    <row r="21" spans="2:12" ht="29.25" customHeight="1" x14ac:dyDescent="0.3">
      <c r="B21" s="67" t="s">
        <v>51</v>
      </c>
      <c r="C21" s="68"/>
      <c r="D21" s="68"/>
      <c r="E21" s="68"/>
      <c r="F21" s="69"/>
      <c r="G21" s="10" t="s">
        <v>14</v>
      </c>
      <c r="H21" s="65"/>
      <c r="I21" s="65"/>
      <c r="J21" s="65"/>
      <c r="K21" s="65"/>
      <c r="L21" s="66"/>
    </row>
    <row r="22" spans="2:12" ht="33.75" customHeight="1" x14ac:dyDescent="0.3">
      <c r="B22" s="61" t="s">
        <v>36</v>
      </c>
      <c r="C22" s="62"/>
      <c r="D22" s="62"/>
      <c r="E22" s="62"/>
      <c r="F22" s="62"/>
      <c r="G22" s="11" t="s">
        <v>15</v>
      </c>
      <c r="H22" s="63">
        <f>(H20/0.8-H20)</f>
        <v>0</v>
      </c>
      <c r="I22" s="63"/>
      <c r="J22" s="63"/>
      <c r="K22" s="63"/>
      <c r="L22" s="64"/>
    </row>
    <row r="23" spans="2:12" ht="33.75" customHeight="1" thickBot="1" x14ac:dyDescent="0.35">
      <c r="B23" s="90" t="s">
        <v>37</v>
      </c>
      <c r="C23" s="91"/>
      <c r="D23" s="91"/>
      <c r="E23" s="91"/>
      <c r="F23" s="91"/>
      <c r="G23" s="12" t="s">
        <v>16</v>
      </c>
      <c r="H23" s="92">
        <f>H22*H21</f>
        <v>0</v>
      </c>
      <c r="I23" s="92"/>
      <c r="J23" s="92"/>
      <c r="K23" s="92"/>
      <c r="L23" s="93"/>
    </row>
    <row r="25" spans="2:12" ht="15" thickBot="1" x14ac:dyDescent="0.35"/>
    <row r="26" spans="2:12" ht="83.25" customHeight="1" x14ac:dyDescent="0.3">
      <c r="B26" s="18" t="s">
        <v>4</v>
      </c>
      <c r="C26" s="19" t="s">
        <v>5</v>
      </c>
      <c r="D26" s="19" t="s">
        <v>6</v>
      </c>
      <c r="E26" s="19" t="s">
        <v>38</v>
      </c>
      <c r="F26" s="19" t="s">
        <v>7</v>
      </c>
      <c r="G26" s="97" t="s">
        <v>39</v>
      </c>
      <c r="H26" s="98"/>
      <c r="I26" s="19" t="s">
        <v>40</v>
      </c>
      <c r="J26" s="19" t="s">
        <v>8</v>
      </c>
      <c r="K26" s="19" t="s">
        <v>9</v>
      </c>
      <c r="L26" s="20" t="s">
        <v>67</v>
      </c>
    </row>
    <row r="27" spans="2:12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99">
        <v>5</v>
      </c>
      <c r="H27" s="100"/>
      <c r="I27" s="14">
        <v>6</v>
      </c>
      <c r="J27" s="13" t="s">
        <v>33</v>
      </c>
      <c r="K27" s="13" t="s">
        <v>32</v>
      </c>
      <c r="L27" s="22">
        <v>9</v>
      </c>
    </row>
    <row r="28" spans="2:12" x14ac:dyDescent="0.3">
      <c r="B28" s="23" t="s">
        <v>53</v>
      </c>
      <c r="C28" s="4"/>
      <c r="D28" s="4"/>
      <c r="E28" s="4"/>
      <c r="F28" s="4"/>
      <c r="G28" s="94"/>
      <c r="H28" s="95"/>
      <c r="I28" s="24"/>
      <c r="J28" s="15" t="e">
        <f>G28/F28</f>
        <v>#DIV/0!</v>
      </c>
      <c r="K28" s="15" t="e">
        <f>J28*E28</f>
        <v>#DIV/0!</v>
      </c>
    </row>
    <row r="29" spans="2:12" x14ac:dyDescent="0.3">
      <c r="B29" s="21" t="s">
        <v>54</v>
      </c>
      <c r="C29" s="5"/>
      <c r="D29" s="5"/>
      <c r="E29" s="4"/>
      <c r="F29" s="5"/>
      <c r="G29" s="94"/>
      <c r="H29" s="95"/>
      <c r="I29" s="25"/>
      <c r="J29" s="15" t="e">
        <f>G29/F29</f>
        <v>#DIV/0!</v>
      </c>
      <c r="K29" s="15" t="e">
        <f>J29*E29</f>
        <v>#DIV/0!</v>
      </c>
      <c r="L29" s="35"/>
    </row>
    <row r="30" spans="2:12" x14ac:dyDescent="0.3">
      <c r="B30" s="23" t="s">
        <v>55</v>
      </c>
      <c r="C30" s="4"/>
      <c r="D30" s="5"/>
      <c r="E30" s="4"/>
      <c r="F30" s="5"/>
      <c r="G30" s="94"/>
      <c r="H30" s="95"/>
      <c r="I30" s="25"/>
      <c r="J30" s="15" t="e">
        <f>G30/F30</f>
        <v>#DIV/0!</v>
      </c>
      <c r="K30" s="15" t="e">
        <f>J30*E30</f>
        <v>#DIV/0!</v>
      </c>
      <c r="L30" s="35"/>
    </row>
    <row r="31" spans="2:12" x14ac:dyDescent="0.3">
      <c r="B31" s="21" t="s">
        <v>56</v>
      </c>
      <c r="D31" s="5"/>
      <c r="E31" s="4"/>
      <c r="F31" s="5"/>
      <c r="G31" s="101"/>
      <c r="H31" s="102"/>
      <c r="I31" s="25"/>
      <c r="J31" s="15" t="e">
        <f>H31/F31</f>
        <v>#DIV/0!</v>
      </c>
      <c r="K31" s="15" t="e">
        <f>J31*E31</f>
        <v>#DIV/0!</v>
      </c>
      <c r="L31" s="35"/>
    </row>
    <row r="32" spans="2:12" x14ac:dyDescent="0.3">
      <c r="B32" s="23" t="s">
        <v>57</v>
      </c>
      <c r="C32" s="5"/>
      <c r="D32" s="5"/>
      <c r="E32" s="4"/>
      <c r="F32" s="5"/>
      <c r="G32" s="101"/>
      <c r="H32" s="102"/>
      <c r="I32" s="25"/>
      <c r="J32" s="15" t="e">
        <f>H32/F32</f>
        <v>#DIV/0!</v>
      </c>
      <c r="K32" s="15" t="e">
        <f>J32*E32</f>
        <v>#DIV/0!</v>
      </c>
      <c r="L32" s="35"/>
    </row>
    <row r="33" spans="2:12" ht="15" thickBot="1" x14ac:dyDescent="0.35">
      <c r="B33" s="52" t="s">
        <v>41</v>
      </c>
      <c r="C33" s="53"/>
      <c r="D33" s="53"/>
      <c r="E33" s="53"/>
      <c r="F33" s="53"/>
      <c r="G33" s="53"/>
      <c r="H33" s="53"/>
      <c r="I33" s="53"/>
      <c r="J33" s="53"/>
      <c r="K33" s="53"/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3">
      <c r="B37" s="49" t="s">
        <v>47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12" ht="27.75" customHeight="1" x14ac:dyDescent="0.3">
      <c r="B38" s="49" t="s">
        <v>64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2:12" ht="15" x14ac:dyDescent="0.3">
      <c r="B39" s="6" t="s">
        <v>42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43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54" t="s">
        <v>44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 ht="67.5" customHeight="1" x14ac:dyDescent="0.3">
      <c r="B42" s="54" t="s">
        <v>50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2:12" ht="17.25" customHeight="1" x14ac:dyDescent="0.3">
      <c r="B43" s="57" t="s">
        <v>45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2:12" ht="17.25" customHeight="1" x14ac:dyDescent="0.3">
      <c r="B44" s="54" t="s">
        <v>46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1.25" customHeight="1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21" ht="9" customHeight="1" x14ac:dyDescent="0.3">
      <c r="C49" s="51" t="s">
        <v>28</v>
      </c>
      <c r="D49" s="51"/>
      <c r="E49" s="51"/>
      <c r="F49" s="51"/>
      <c r="G49" s="51"/>
      <c r="H49" s="51"/>
      <c r="I49" s="51"/>
      <c r="J49" s="51"/>
      <c r="K49" s="51"/>
      <c r="L49" s="51"/>
    </row>
    <row r="50" spans="1:21" ht="30" customHeight="1" x14ac:dyDescent="0.3">
      <c r="B50" s="31" t="s">
        <v>21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21" ht="27.75" customHeight="1" x14ac:dyDescent="0.3">
      <c r="B51" s="31" t="s">
        <v>22</v>
      </c>
      <c r="C51" s="51" t="s">
        <v>27</v>
      </c>
      <c r="D51" s="51"/>
      <c r="E51" s="51"/>
      <c r="F51" s="51"/>
      <c r="G51" s="51"/>
      <c r="H51" s="51"/>
      <c r="I51" s="51"/>
      <c r="J51" s="51"/>
      <c r="K51" s="51"/>
      <c r="L51" s="51"/>
    </row>
    <row r="52" spans="1:21" x14ac:dyDescent="0.3">
      <c r="B52" s="31" t="s">
        <v>23</v>
      </c>
      <c r="C52" s="51" t="s">
        <v>30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1:21" ht="27" customHeight="1" x14ac:dyDescent="0.3">
      <c r="B53" s="31" t="s">
        <v>24</v>
      </c>
      <c r="C53" s="51" t="s">
        <v>25</v>
      </c>
      <c r="D53" s="51"/>
      <c r="E53" s="51"/>
      <c r="F53" s="51"/>
      <c r="G53" s="51"/>
      <c r="H53" s="51"/>
      <c r="I53" s="51"/>
      <c r="J53" s="51"/>
      <c r="K53" s="51"/>
      <c r="L53" s="51"/>
    </row>
    <row r="54" spans="1:21" ht="28.5" customHeight="1" x14ac:dyDescent="0.3">
      <c r="B54" s="31" t="s">
        <v>26</v>
      </c>
      <c r="C54" s="51" t="s">
        <v>48</v>
      </c>
      <c r="D54" s="51"/>
      <c r="E54" s="51"/>
      <c r="F54" s="51"/>
      <c r="G54" s="51"/>
      <c r="H54" s="51"/>
      <c r="I54" s="51"/>
      <c r="J54" s="51"/>
      <c r="K54" s="51"/>
      <c r="L54" s="51"/>
    </row>
    <row r="55" spans="1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21" x14ac:dyDescent="0.3">
      <c r="B56" s="32"/>
      <c r="I56" s="1"/>
    </row>
    <row r="57" spans="1:21" x14ac:dyDescent="0.3">
      <c r="B57" s="32"/>
      <c r="H57" s="27"/>
      <c r="I57" s="27" t="s">
        <v>31</v>
      </c>
      <c r="J57" s="27"/>
      <c r="K57" s="27"/>
      <c r="L57" s="27"/>
      <c r="M57" s="2"/>
    </row>
    <row r="58" spans="1:21" ht="33" customHeight="1" x14ac:dyDescent="0.3">
      <c r="H58" s="55" t="s">
        <v>29</v>
      </c>
      <c r="I58" s="56"/>
      <c r="J58" s="56"/>
      <c r="K58" s="56"/>
      <c r="L58" s="56"/>
      <c r="M58" s="2"/>
    </row>
    <row r="59" spans="1:21" ht="40.5" customHeight="1" x14ac:dyDescent="0.3"/>
    <row r="61" spans="1:21" x14ac:dyDescent="0.3">
      <c r="B61" s="96" t="s">
        <v>10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</row>
    <row r="62" spans="1:21" x14ac:dyDescent="0.3">
      <c r="A62" s="33"/>
      <c r="B62" s="33"/>
      <c r="C62" s="51"/>
      <c r="D62" s="51"/>
      <c r="E62" s="51"/>
      <c r="F62" s="51"/>
      <c r="G62" s="51"/>
      <c r="H62" s="51"/>
      <c r="I62" s="51"/>
      <c r="J62" s="51"/>
      <c r="K62" s="51"/>
      <c r="L62" s="51"/>
      <c r="N62" s="48"/>
      <c r="O62" s="48"/>
      <c r="P62" s="48"/>
      <c r="Q62" s="48"/>
      <c r="R62" s="48"/>
      <c r="S62" s="48"/>
      <c r="T62" s="48"/>
      <c r="U62" s="48"/>
    </row>
    <row r="63" spans="1:21" x14ac:dyDescent="0.3">
      <c r="B63" s="33"/>
      <c r="C63" s="28"/>
      <c r="D63" s="29"/>
      <c r="E63" s="29"/>
      <c r="F63" s="29"/>
      <c r="G63" s="29"/>
      <c r="H63" s="29"/>
      <c r="I63" s="29"/>
      <c r="J63" s="29"/>
      <c r="K63" s="29"/>
      <c r="L63" s="29"/>
      <c r="N63" s="48"/>
      <c r="O63" s="48"/>
      <c r="P63" s="48"/>
      <c r="Q63" s="48"/>
      <c r="R63" s="48"/>
      <c r="S63" s="48"/>
      <c r="T63" s="48"/>
      <c r="U63" s="48"/>
    </row>
    <row r="64" spans="1:21" ht="36" customHeight="1" x14ac:dyDescent="0.3">
      <c r="B64" s="33"/>
      <c r="C64" s="51" t="s">
        <v>68</v>
      </c>
      <c r="D64" s="51"/>
      <c r="E64" s="51"/>
      <c r="F64" s="51"/>
      <c r="G64" s="51"/>
      <c r="H64" s="51"/>
      <c r="I64" s="51"/>
      <c r="J64" s="51"/>
      <c r="K64" s="51"/>
      <c r="L64" s="51"/>
      <c r="N64" s="48"/>
      <c r="O64" s="48"/>
      <c r="P64" s="48"/>
      <c r="Q64" s="48"/>
      <c r="R64" s="48"/>
      <c r="S64" s="48"/>
      <c r="T64" s="48"/>
      <c r="U64" s="48"/>
    </row>
    <row r="65" spans="1:21" ht="21.6" customHeight="1" x14ac:dyDescent="0.3">
      <c r="B65" s="33"/>
      <c r="C65" s="51" t="s">
        <v>69</v>
      </c>
      <c r="D65" s="51"/>
      <c r="E65" s="51"/>
      <c r="F65" s="51"/>
      <c r="G65" s="51"/>
      <c r="H65" s="51"/>
      <c r="I65" s="51"/>
      <c r="J65" s="51"/>
      <c r="K65" s="51"/>
      <c r="L65" s="51"/>
      <c r="N65" s="45"/>
      <c r="O65" s="45"/>
      <c r="P65" s="45"/>
      <c r="Q65" s="45"/>
      <c r="R65" s="45"/>
      <c r="S65" s="45"/>
      <c r="T65" s="45"/>
      <c r="U65" s="45"/>
    </row>
    <row r="66" spans="1:21" ht="28.2" customHeight="1" x14ac:dyDescent="0.3">
      <c r="B66" s="6"/>
      <c r="C66" s="89" t="s">
        <v>70</v>
      </c>
      <c r="D66" s="89"/>
      <c r="E66" s="89"/>
      <c r="F66" s="89"/>
      <c r="G66" s="89"/>
      <c r="H66" s="89"/>
      <c r="I66" s="89"/>
      <c r="J66" s="89"/>
      <c r="K66" s="89"/>
      <c r="L66" s="89"/>
    </row>
    <row r="67" spans="1:21" ht="28.8" customHeight="1" x14ac:dyDescent="0.3">
      <c r="A67" s="6"/>
      <c r="B67" s="6"/>
      <c r="C67" s="89" t="s">
        <v>71</v>
      </c>
      <c r="D67" s="89"/>
      <c r="E67" s="89"/>
      <c r="F67" s="89"/>
      <c r="G67" s="89"/>
      <c r="H67" s="89"/>
      <c r="I67" s="89"/>
      <c r="J67" s="89"/>
      <c r="K67" s="89"/>
      <c r="L67" s="89"/>
    </row>
    <row r="68" spans="1:21" s="26" customFormat="1" ht="13.8" x14ac:dyDescent="0.3">
      <c r="C68" s="46"/>
      <c r="D68" s="47"/>
      <c r="E68" s="47"/>
      <c r="F68" s="47"/>
      <c r="G68" s="47"/>
      <c r="H68" s="47"/>
      <c r="I68" s="47"/>
      <c r="J68" s="47"/>
      <c r="K68" s="47"/>
      <c r="L68" s="47"/>
    </row>
  </sheetData>
  <mergeCells count="55">
    <mergeCell ref="C65:L65"/>
    <mergeCell ref="C66:L66"/>
    <mergeCell ref="C67:L67"/>
    <mergeCell ref="B23:F23"/>
    <mergeCell ref="H23:L23"/>
    <mergeCell ref="G29:H29"/>
    <mergeCell ref="B61:L61"/>
    <mergeCell ref="C51:L51"/>
    <mergeCell ref="C52:L52"/>
    <mergeCell ref="G26:H26"/>
    <mergeCell ref="G27:H27"/>
    <mergeCell ref="G28:H28"/>
    <mergeCell ref="G31:H31"/>
    <mergeCell ref="G32:H32"/>
    <mergeCell ref="G30:H30"/>
    <mergeCell ref="I3:L4"/>
    <mergeCell ref="B20:F20"/>
    <mergeCell ref="H20:L20"/>
    <mergeCell ref="A6:L6"/>
    <mergeCell ref="A7:L7"/>
    <mergeCell ref="H17:L17"/>
    <mergeCell ref="B17:G17"/>
    <mergeCell ref="A8:L8"/>
    <mergeCell ref="H12:L12"/>
    <mergeCell ref="H13:L13"/>
    <mergeCell ref="A1:L2"/>
    <mergeCell ref="H14:L14"/>
    <mergeCell ref="H15:L15"/>
    <mergeCell ref="H16:L16"/>
    <mergeCell ref="B22:F22"/>
    <mergeCell ref="H22:L22"/>
    <mergeCell ref="H21:L21"/>
    <mergeCell ref="B21:F21"/>
    <mergeCell ref="B12:G12"/>
    <mergeCell ref="B13:G13"/>
    <mergeCell ref="B14:G14"/>
    <mergeCell ref="B15:G15"/>
    <mergeCell ref="B10:L10"/>
    <mergeCell ref="H18:L18"/>
    <mergeCell ref="B16:G16"/>
    <mergeCell ref="B18:G18"/>
    <mergeCell ref="N62:U64"/>
    <mergeCell ref="B38:L38"/>
    <mergeCell ref="B37:L37"/>
    <mergeCell ref="C64:L64"/>
    <mergeCell ref="B33:K33"/>
    <mergeCell ref="B41:L41"/>
    <mergeCell ref="B44:L45"/>
    <mergeCell ref="C62:L62"/>
    <mergeCell ref="H58:L58"/>
    <mergeCell ref="C49:L50"/>
    <mergeCell ref="C53:L53"/>
    <mergeCell ref="C54:L54"/>
    <mergeCell ref="B43:L43"/>
    <mergeCell ref="B42:L42"/>
  </mergeCells>
  <phoneticPr fontId="32" type="noConversion"/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
OŚWIADCZENIE O WYSOKOŚCI WKŁADU WŁASNEGO W POSTACI WYNAGRODZEŃ
"Na wyższym poziomie kwalifikacje dla HR"</oddFooter>
    <firstFooter>&amp;L&amp;G&amp;R&amp;10Oświadczenie o wysokości wkładu własnego w postaci wynagrodzeń
"Akademia HR - czas na zmiany"
&amp;9Wersja nr 1</firstFooter>
  </headerFooter>
  <rowBreaks count="2" manualBreakCount="2">
    <brk id="25" max="11" man="1"/>
    <brk id="47" max="11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67"/>
  <sheetViews>
    <sheetView topLeftCell="A42" zoomScaleNormal="100" workbookViewId="0">
      <selection activeCell="L24" sqref="L24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</cols>
  <sheetData>
    <row r="1" spans="1:14" ht="8.25" customHeight="1" x14ac:dyDescent="0.3">
      <c r="A1" s="58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4" ht="57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15" customHeight="1" x14ac:dyDescent="0.3">
      <c r="I3" s="80" t="s">
        <v>65</v>
      </c>
      <c r="J3" s="80"/>
      <c r="K3" s="80"/>
      <c r="L3" s="80"/>
    </row>
    <row r="4" spans="1:14" ht="15" customHeight="1" x14ac:dyDescent="0.3">
      <c r="I4" s="80"/>
      <c r="J4" s="80"/>
      <c r="K4" s="80"/>
      <c r="L4" s="80"/>
    </row>
    <row r="5" spans="1:14" ht="11.25" customHeight="1" x14ac:dyDescent="0.3">
      <c r="J5" s="34"/>
    </row>
    <row r="6" spans="1:14" ht="18" x14ac:dyDescent="0.35">
      <c r="A6" s="85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6"/>
      <c r="N6" s="16"/>
    </row>
    <row r="7" spans="1:14" ht="15" customHeight="1" x14ac:dyDescent="0.3">
      <c r="A7" s="86" t="s">
        <v>72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4" ht="15" customHeight="1" x14ac:dyDescent="0.3">
      <c r="A8" s="105" t="str">
        <f>'miesiąc 1'!$A$8:$L$8</f>
        <v>…................./…...........................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4" ht="18.75" customHeight="1" x14ac:dyDescent="0.3">
      <c r="A10" s="37"/>
      <c r="B10" s="73" t="s">
        <v>49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4" ht="11.25" customHeight="1" thickBot="1" x14ac:dyDescent="0.35"/>
    <row r="12" spans="1:14" ht="23.25" customHeight="1" x14ac:dyDescent="0.3">
      <c r="B12" s="106" t="s">
        <v>12</v>
      </c>
      <c r="C12" s="107"/>
      <c r="D12" s="107"/>
      <c r="E12" s="107"/>
      <c r="F12" s="107"/>
      <c r="G12" s="107"/>
      <c r="H12" s="108">
        <f>'miesiąc 1'!$H$12:$L$12</f>
        <v>0</v>
      </c>
      <c r="I12" s="108"/>
      <c r="J12" s="108"/>
      <c r="K12" s="108"/>
      <c r="L12" s="109"/>
    </row>
    <row r="13" spans="1:14" ht="23.25" customHeight="1" x14ac:dyDescent="0.3">
      <c r="B13" s="61" t="s">
        <v>0</v>
      </c>
      <c r="C13" s="62"/>
      <c r="D13" s="62"/>
      <c r="E13" s="62"/>
      <c r="F13" s="62"/>
      <c r="G13" s="62"/>
      <c r="H13" s="103">
        <f>'miesiąc 1'!H13:L13</f>
        <v>0</v>
      </c>
      <c r="I13" s="103"/>
      <c r="J13" s="103"/>
      <c r="K13" s="103"/>
      <c r="L13" s="104"/>
    </row>
    <row r="14" spans="1:14" ht="23.25" customHeight="1" x14ac:dyDescent="0.3">
      <c r="B14" s="61" t="s">
        <v>1</v>
      </c>
      <c r="C14" s="62"/>
      <c r="D14" s="62"/>
      <c r="E14" s="62"/>
      <c r="F14" s="62"/>
      <c r="G14" s="62"/>
      <c r="H14" s="103">
        <f>'miesiąc 1'!H14:L14</f>
        <v>0</v>
      </c>
      <c r="I14" s="103"/>
      <c r="J14" s="103"/>
      <c r="K14" s="103"/>
      <c r="L14" s="104"/>
    </row>
    <row r="15" spans="1:14" ht="23.25" customHeight="1" x14ac:dyDescent="0.3">
      <c r="B15" s="61" t="s">
        <v>2</v>
      </c>
      <c r="C15" s="62"/>
      <c r="D15" s="62"/>
      <c r="E15" s="62"/>
      <c r="F15" s="62"/>
      <c r="G15" s="62"/>
      <c r="H15" s="103">
        <f>'miesiąc 1'!H15:L15</f>
        <v>0</v>
      </c>
      <c r="I15" s="103"/>
      <c r="J15" s="103"/>
      <c r="K15" s="103"/>
      <c r="L15" s="104"/>
    </row>
    <row r="16" spans="1:14" ht="23.25" customHeight="1" x14ac:dyDescent="0.3">
      <c r="B16" s="61" t="s">
        <v>3</v>
      </c>
      <c r="C16" s="62"/>
      <c r="D16" s="62"/>
      <c r="E16" s="62"/>
      <c r="F16" s="62"/>
      <c r="G16" s="62"/>
      <c r="H16" s="103">
        <f>'miesiąc 1'!H16:L16</f>
        <v>0</v>
      </c>
      <c r="I16" s="103"/>
      <c r="J16" s="103"/>
      <c r="K16" s="103"/>
      <c r="L16" s="104"/>
    </row>
    <row r="17" spans="2:12" ht="30.75" customHeight="1" x14ac:dyDescent="0.3">
      <c r="B17" s="67" t="s">
        <v>52</v>
      </c>
      <c r="C17" s="68"/>
      <c r="D17" s="68"/>
      <c r="E17" s="68"/>
      <c r="F17" s="68"/>
      <c r="G17" s="69"/>
      <c r="H17" s="59"/>
      <c r="I17" s="59"/>
      <c r="J17" s="59"/>
      <c r="K17" s="59"/>
      <c r="L17" s="60"/>
    </row>
    <row r="18" spans="2:12" ht="43.5" customHeight="1" thickBot="1" x14ac:dyDescent="0.35">
      <c r="B18" s="90" t="s">
        <v>66</v>
      </c>
      <c r="C18" s="91"/>
      <c r="D18" s="91"/>
      <c r="E18" s="91"/>
      <c r="F18" s="91"/>
      <c r="G18" s="91"/>
      <c r="H18" s="110">
        <f>'miesiąc 1'!$H$18:$L$18</f>
        <v>0</v>
      </c>
      <c r="I18" s="110"/>
      <c r="J18" s="110"/>
      <c r="K18" s="110"/>
      <c r="L18" s="111"/>
    </row>
    <row r="19" spans="2:12" ht="15.75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3">
      <c r="B20" s="81" t="s">
        <v>35</v>
      </c>
      <c r="C20" s="82"/>
      <c r="D20" s="82"/>
      <c r="E20" s="82"/>
      <c r="F20" s="82"/>
      <c r="G20" s="9" t="s">
        <v>13</v>
      </c>
      <c r="H20" s="83">
        <f>H17*H18</f>
        <v>0</v>
      </c>
      <c r="I20" s="83"/>
      <c r="J20" s="83"/>
      <c r="K20" s="83"/>
      <c r="L20" s="84"/>
    </row>
    <row r="21" spans="2:12" ht="29.25" customHeight="1" x14ac:dyDescent="0.3">
      <c r="B21" s="67" t="s">
        <v>51</v>
      </c>
      <c r="C21" s="68"/>
      <c r="D21" s="68"/>
      <c r="E21" s="68"/>
      <c r="F21" s="69"/>
      <c r="G21" s="10" t="s">
        <v>14</v>
      </c>
      <c r="H21" s="65"/>
      <c r="I21" s="65"/>
      <c r="J21" s="65"/>
      <c r="K21" s="65"/>
      <c r="L21" s="66"/>
    </row>
    <row r="22" spans="2:12" ht="33.75" customHeight="1" x14ac:dyDescent="0.3">
      <c r="B22" s="61" t="s">
        <v>36</v>
      </c>
      <c r="C22" s="62"/>
      <c r="D22" s="62"/>
      <c r="E22" s="62"/>
      <c r="F22" s="62"/>
      <c r="G22" s="11" t="s">
        <v>15</v>
      </c>
      <c r="H22" s="63">
        <f>(H20/0.8-H20)</f>
        <v>0</v>
      </c>
      <c r="I22" s="63"/>
      <c r="J22" s="63"/>
      <c r="K22" s="63"/>
      <c r="L22" s="64"/>
    </row>
    <row r="23" spans="2:12" ht="33.75" customHeight="1" thickBot="1" x14ac:dyDescent="0.35">
      <c r="B23" s="90" t="s">
        <v>37</v>
      </c>
      <c r="C23" s="91"/>
      <c r="D23" s="91"/>
      <c r="E23" s="91"/>
      <c r="F23" s="91"/>
      <c r="G23" s="12" t="s">
        <v>16</v>
      </c>
      <c r="H23" s="92">
        <f>H22*H21</f>
        <v>0</v>
      </c>
      <c r="I23" s="92"/>
      <c r="J23" s="92"/>
      <c r="K23" s="92"/>
      <c r="L23" s="93"/>
    </row>
    <row r="25" spans="2:12" ht="19.5" customHeight="1" thickBot="1" x14ac:dyDescent="0.35"/>
    <row r="26" spans="2:12" ht="83.25" customHeight="1" x14ac:dyDescent="0.3">
      <c r="B26" s="18" t="s">
        <v>4</v>
      </c>
      <c r="C26" s="19" t="s">
        <v>5</v>
      </c>
      <c r="D26" s="19" t="s">
        <v>6</v>
      </c>
      <c r="E26" s="19" t="s">
        <v>38</v>
      </c>
      <c r="F26" s="19" t="s">
        <v>7</v>
      </c>
      <c r="G26" s="97" t="s">
        <v>39</v>
      </c>
      <c r="H26" s="98"/>
      <c r="I26" s="19" t="s">
        <v>40</v>
      </c>
      <c r="J26" s="19" t="s">
        <v>8</v>
      </c>
      <c r="K26" s="19" t="s">
        <v>9</v>
      </c>
      <c r="L26" s="20" t="s">
        <v>67</v>
      </c>
    </row>
    <row r="27" spans="2:12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99">
        <v>5</v>
      </c>
      <c r="H27" s="100"/>
      <c r="I27" s="14">
        <v>6</v>
      </c>
      <c r="J27" s="13" t="s">
        <v>33</v>
      </c>
      <c r="K27" s="13" t="s">
        <v>32</v>
      </c>
      <c r="L27" s="22">
        <v>9</v>
      </c>
    </row>
    <row r="28" spans="2:12" x14ac:dyDescent="0.3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4"/>
      <c r="F28" s="4"/>
      <c r="G28" s="94"/>
      <c r="H28" s="95"/>
      <c r="I28" s="24"/>
      <c r="J28" s="15" t="e">
        <f>G28/F28</f>
        <v>#DIV/0!</v>
      </c>
      <c r="K28" s="15" t="e">
        <f>J28*E28</f>
        <v>#DIV/0!</v>
      </c>
      <c r="L28" s="35"/>
    </row>
    <row r="29" spans="2:12" x14ac:dyDescent="0.3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4"/>
      <c r="F29" s="5"/>
      <c r="G29" s="94"/>
      <c r="H29" s="95"/>
      <c r="I29" s="25"/>
      <c r="J29" s="15" t="e">
        <f>G29/F29</f>
        <v>#DIV/0!</v>
      </c>
      <c r="K29" s="15" t="e">
        <f>J29*E29</f>
        <v>#DIV/0!</v>
      </c>
      <c r="L29" s="35"/>
    </row>
    <row r="30" spans="2:12" x14ac:dyDescent="0.3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4"/>
      <c r="F30" s="5"/>
      <c r="G30" s="94"/>
      <c r="H30" s="95"/>
      <c r="I30" s="25"/>
      <c r="J30" s="15" t="e">
        <f>G30/F30</f>
        <v>#DIV/0!</v>
      </c>
      <c r="K30" s="15" t="e">
        <f>J30*E30</f>
        <v>#DIV/0!</v>
      </c>
      <c r="L30" s="35"/>
    </row>
    <row r="31" spans="2:12" x14ac:dyDescent="0.3">
      <c r="B31" s="23" t="str">
        <f>'miesiąc 1'!B31</f>
        <v>P4</v>
      </c>
      <c r="C31" s="13">
        <f>'miesiąc 1'!C32</f>
        <v>0</v>
      </c>
      <c r="D31" s="13">
        <f>'miesiąc 1'!D31</f>
        <v>0</v>
      </c>
      <c r="E31" s="4"/>
      <c r="F31" s="5"/>
      <c r="G31" s="101"/>
      <c r="H31" s="102"/>
      <c r="I31" s="25"/>
      <c r="J31" s="15" t="e">
        <f>H31/F31</f>
        <v>#DIV/0!</v>
      </c>
      <c r="K31" s="15" t="e">
        <f>J31*E31</f>
        <v>#DIV/0!</v>
      </c>
      <c r="L31" s="35"/>
    </row>
    <row r="32" spans="2:12" x14ac:dyDescent="0.3">
      <c r="B32" s="23" t="str">
        <f>'miesiąc 1'!B32</f>
        <v>P5</v>
      </c>
      <c r="C32" s="13" t="e">
        <f>'miesiąc 1'!#REF!</f>
        <v>#REF!</v>
      </c>
      <c r="D32" s="13">
        <f>'miesiąc 1'!D32</f>
        <v>0</v>
      </c>
      <c r="E32" s="4"/>
      <c r="F32" s="5"/>
      <c r="G32" s="101"/>
      <c r="H32" s="102"/>
      <c r="I32" s="25"/>
      <c r="J32" s="15" t="e">
        <f>H32/F32</f>
        <v>#DIV/0!</v>
      </c>
      <c r="K32" s="15" t="e">
        <f>J32*E32</f>
        <v>#DIV/0!</v>
      </c>
      <c r="L32" s="35"/>
    </row>
    <row r="33" spans="2:12" ht="15" thickBot="1" x14ac:dyDescent="0.35">
      <c r="B33" s="52" t="s">
        <v>41</v>
      </c>
      <c r="C33" s="53"/>
      <c r="D33" s="53"/>
      <c r="E33" s="53"/>
      <c r="F33" s="53"/>
      <c r="G33" s="53"/>
      <c r="H33" s="53"/>
      <c r="I33" s="53"/>
      <c r="J33" s="53"/>
      <c r="K33" s="53"/>
      <c r="L33" s="36">
        <f>SUM(L28:L32)</f>
        <v>0</v>
      </c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3">
      <c r="B37" s="49" t="s">
        <v>47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12" ht="27.75" customHeight="1" x14ac:dyDescent="0.3">
      <c r="B38" s="49" t="s">
        <v>64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2:12" ht="15" x14ac:dyDescent="0.3">
      <c r="B39" s="6" t="s">
        <v>42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43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54" t="s">
        <v>44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 ht="67.5" customHeight="1" x14ac:dyDescent="0.3">
      <c r="B42" s="54" t="s">
        <v>50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2:12" ht="17.25" customHeight="1" x14ac:dyDescent="0.3">
      <c r="B43" s="57" t="s">
        <v>45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2:12" ht="17.25" customHeight="1" x14ac:dyDescent="0.3">
      <c r="B44" s="54" t="s">
        <v>46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1.25" customHeight="1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21" ht="9" customHeight="1" x14ac:dyDescent="0.3">
      <c r="C49" s="51" t="s">
        <v>28</v>
      </c>
      <c r="D49" s="51"/>
      <c r="E49" s="51"/>
      <c r="F49" s="51"/>
      <c r="G49" s="51"/>
      <c r="H49" s="51"/>
      <c r="I49" s="51"/>
      <c r="J49" s="51"/>
      <c r="K49" s="51"/>
      <c r="L49" s="51"/>
    </row>
    <row r="50" spans="1:21" ht="30" customHeight="1" x14ac:dyDescent="0.3">
      <c r="B50" s="31" t="s">
        <v>21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21" ht="27.75" customHeight="1" x14ac:dyDescent="0.3">
      <c r="B51" s="31" t="s">
        <v>22</v>
      </c>
      <c r="C51" s="51" t="s">
        <v>27</v>
      </c>
      <c r="D51" s="51"/>
      <c r="E51" s="51"/>
      <c r="F51" s="51"/>
      <c r="G51" s="51"/>
      <c r="H51" s="51"/>
      <c r="I51" s="51"/>
      <c r="J51" s="51"/>
      <c r="K51" s="51"/>
      <c r="L51" s="51"/>
    </row>
    <row r="52" spans="1:21" x14ac:dyDescent="0.3">
      <c r="B52" s="31" t="s">
        <v>23</v>
      </c>
      <c r="C52" s="51" t="s">
        <v>30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1:21" ht="27" customHeight="1" x14ac:dyDescent="0.3">
      <c r="B53" s="31" t="s">
        <v>24</v>
      </c>
      <c r="C53" s="51" t="s">
        <v>25</v>
      </c>
      <c r="D53" s="51"/>
      <c r="E53" s="51"/>
      <c r="F53" s="51"/>
      <c r="G53" s="51"/>
      <c r="H53" s="51"/>
      <c r="I53" s="51"/>
      <c r="J53" s="51"/>
      <c r="K53" s="51"/>
      <c r="L53" s="51"/>
    </row>
    <row r="54" spans="1:21" ht="28.5" customHeight="1" x14ac:dyDescent="0.3">
      <c r="B54" s="31" t="s">
        <v>26</v>
      </c>
      <c r="C54" s="51" t="s">
        <v>48</v>
      </c>
      <c r="D54" s="51"/>
      <c r="E54" s="51"/>
      <c r="F54" s="51"/>
      <c r="G54" s="51"/>
      <c r="H54" s="51"/>
      <c r="I54" s="51"/>
      <c r="J54" s="51"/>
      <c r="K54" s="51"/>
      <c r="L54" s="51"/>
    </row>
    <row r="55" spans="1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21" x14ac:dyDescent="0.3">
      <c r="B56" s="32"/>
      <c r="I56" s="1"/>
    </row>
    <row r="57" spans="1:21" x14ac:dyDescent="0.3">
      <c r="B57" s="32"/>
      <c r="H57" s="27"/>
      <c r="I57" s="27" t="s">
        <v>31</v>
      </c>
      <c r="J57" s="27"/>
      <c r="K57" s="27"/>
      <c r="L57" s="27"/>
      <c r="M57" s="2"/>
    </row>
    <row r="58" spans="1:21" ht="33" customHeight="1" x14ac:dyDescent="0.3">
      <c r="H58" s="55" t="s">
        <v>29</v>
      </c>
      <c r="I58" s="56"/>
      <c r="J58" s="56"/>
      <c r="K58" s="56"/>
      <c r="L58" s="56"/>
      <c r="M58" s="2"/>
    </row>
    <row r="59" spans="1:21" ht="40.5" customHeight="1" x14ac:dyDescent="0.3"/>
    <row r="61" spans="1:21" x14ac:dyDescent="0.3">
      <c r="B61" s="96" t="s">
        <v>10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</row>
    <row r="62" spans="1:21" x14ac:dyDescent="0.3">
      <c r="A62" s="33"/>
      <c r="B62" s="33"/>
      <c r="C62" s="51"/>
      <c r="D62" s="51"/>
      <c r="E62" s="51"/>
      <c r="F62" s="51"/>
      <c r="G62" s="51"/>
      <c r="H62" s="51"/>
      <c r="I62" s="51"/>
      <c r="J62" s="51"/>
      <c r="K62" s="51"/>
      <c r="L62" s="51"/>
      <c r="N62" s="48"/>
      <c r="O62" s="48"/>
      <c r="P62" s="48"/>
      <c r="Q62" s="48"/>
      <c r="R62" s="48"/>
      <c r="S62" s="48"/>
      <c r="T62" s="48"/>
      <c r="U62" s="48"/>
    </row>
    <row r="63" spans="1:21" x14ac:dyDescent="0.3">
      <c r="B63" s="33"/>
      <c r="C63" s="28"/>
      <c r="D63" s="29"/>
      <c r="E63" s="29"/>
      <c r="F63" s="29"/>
      <c r="G63" s="29"/>
      <c r="H63" s="29"/>
      <c r="I63" s="29"/>
      <c r="J63" s="29"/>
      <c r="K63" s="29"/>
      <c r="L63" s="29"/>
      <c r="N63" s="48"/>
      <c r="O63" s="48"/>
      <c r="P63" s="48"/>
      <c r="Q63" s="48"/>
      <c r="R63" s="48"/>
      <c r="S63" s="48"/>
      <c r="T63" s="48"/>
      <c r="U63" s="48"/>
    </row>
    <row r="64" spans="1:21" ht="36" customHeight="1" x14ac:dyDescent="0.3">
      <c r="B64" s="33"/>
      <c r="C64" s="51" t="s">
        <v>68</v>
      </c>
      <c r="D64" s="51"/>
      <c r="E64" s="51"/>
      <c r="F64" s="51"/>
      <c r="G64" s="51"/>
      <c r="H64" s="51"/>
      <c r="I64" s="51"/>
      <c r="J64" s="51"/>
      <c r="K64" s="51"/>
      <c r="L64" s="51"/>
      <c r="N64" s="48"/>
      <c r="O64" s="48"/>
      <c r="P64" s="48"/>
      <c r="Q64" s="48"/>
      <c r="R64" s="48"/>
      <c r="S64" s="48"/>
      <c r="T64" s="48"/>
      <c r="U64" s="48"/>
    </row>
    <row r="65" spans="1:21" ht="21.6" customHeight="1" x14ac:dyDescent="0.3">
      <c r="B65" s="33"/>
      <c r="C65" s="51" t="s">
        <v>69</v>
      </c>
      <c r="D65" s="51"/>
      <c r="E65" s="51"/>
      <c r="F65" s="51"/>
      <c r="G65" s="51"/>
      <c r="H65" s="51"/>
      <c r="I65" s="51"/>
      <c r="J65" s="51"/>
      <c r="K65" s="51"/>
      <c r="L65" s="51"/>
      <c r="N65" s="45"/>
      <c r="O65" s="45"/>
      <c r="P65" s="45"/>
      <c r="Q65" s="45"/>
      <c r="R65" s="45"/>
      <c r="S65" s="45"/>
      <c r="T65" s="45"/>
      <c r="U65" s="45"/>
    </row>
    <row r="66" spans="1:21" ht="28.2" customHeight="1" x14ac:dyDescent="0.3">
      <c r="B66" s="6"/>
      <c r="C66" s="89" t="s">
        <v>70</v>
      </c>
      <c r="D66" s="89"/>
      <c r="E66" s="89"/>
      <c r="F66" s="89"/>
      <c r="G66" s="89"/>
      <c r="H66" s="89"/>
      <c r="I66" s="89"/>
      <c r="J66" s="89"/>
      <c r="K66" s="89"/>
      <c r="L66" s="89"/>
    </row>
    <row r="67" spans="1:21" ht="28.8" customHeight="1" x14ac:dyDescent="0.3">
      <c r="A67" s="6"/>
      <c r="B67" s="6"/>
      <c r="C67" s="89" t="s">
        <v>71</v>
      </c>
      <c r="D67" s="89"/>
      <c r="E67" s="89"/>
      <c r="F67" s="89"/>
      <c r="G67" s="89"/>
      <c r="H67" s="89"/>
      <c r="I67" s="89"/>
      <c r="J67" s="89"/>
      <c r="K67" s="89"/>
      <c r="L67" s="89"/>
    </row>
  </sheetData>
  <mergeCells count="55">
    <mergeCell ref="C66:L66"/>
    <mergeCell ref="C67:L67"/>
    <mergeCell ref="N62:U64"/>
    <mergeCell ref="C64:L64"/>
    <mergeCell ref="C52:L52"/>
    <mergeCell ref="C53:L53"/>
    <mergeCell ref="C54:L54"/>
    <mergeCell ref="H58:L58"/>
    <mergeCell ref="B61:L61"/>
    <mergeCell ref="C62:L62"/>
    <mergeCell ref="C65:L65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B17:G17"/>
    <mergeCell ref="H17:L17"/>
    <mergeCell ref="B18:G18"/>
    <mergeCell ref="H18:L18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A1:L2"/>
    <mergeCell ref="I3:L4"/>
    <mergeCell ref="A6:L6"/>
    <mergeCell ref="A7:L7"/>
    <mergeCell ref="B10:L10"/>
    <mergeCell ref="B16:G16"/>
    <mergeCell ref="H16:L16"/>
    <mergeCell ref="A8:L8"/>
    <mergeCell ref="B13:G13"/>
    <mergeCell ref="H13:L13"/>
    <mergeCell ref="B14:G14"/>
    <mergeCell ref="H14:L14"/>
    <mergeCell ref="B15:G15"/>
    <mergeCell ref="H15:L15"/>
    <mergeCell ref="B12:G12"/>
    <mergeCell ref="H12:L12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&amp;R&amp;9
OŚWIADCZENIE O WYSOKOŚCI WKŁADU WŁASNEGO W POSTACI WYNAGRODZEŃ
"Na wyższym poziomie kwalifikacje dla HR"</oddFooter>
    <firstHeader>&amp;L&amp;G&amp;R&amp;G</firstHeader>
    <firstFooter>&amp;R&amp;9Oświadczenie o wysokości wkładu własnego w postaci wynagrodzeń
"Akademia HR - czas na zmiany"
Wersja nr 1</firstFooter>
  </headerFooter>
  <rowBreaks count="2" manualBreakCount="2">
    <brk id="23" max="11" man="1"/>
    <brk id="47" max="11" man="1"/>
  </rowBreaks>
  <colBreaks count="1" manualBreakCount="1">
    <brk id="12" max="1048575" man="1"/>
  </col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U67"/>
  <sheetViews>
    <sheetView tabSelected="1" zoomScaleNormal="100" workbookViewId="0">
      <selection activeCell="B18" sqref="B18:G18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  <col min="13" max="13" width="20.5546875" customWidth="1"/>
  </cols>
  <sheetData>
    <row r="1" spans="1:21" ht="8.25" customHeight="1" x14ac:dyDescent="0.3">
      <c r="A1" s="58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1" ht="57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21" ht="15" customHeight="1" x14ac:dyDescent="0.3">
      <c r="I3" s="80" t="s">
        <v>65</v>
      </c>
      <c r="J3" s="80"/>
      <c r="K3" s="80"/>
      <c r="L3" s="80"/>
      <c r="U3" s="43" t="s">
        <v>63</v>
      </c>
    </row>
    <row r="4" spans="1:21" ht="15" customHeight="1" x14ac:dyDescent="0.3">
      <c r="I4" s="80"/>
      <c r="J4" s="80"/>
      <c r="K4" s="80"/>
      <c r="L4" s="80"/>
    </row>
    <row r="5" spans="1:21" x14ac:dyDescent="0.3">
      <c r="J5" s="34"/>
    </row>
    <row r="6" spans="1:21" ht="18" x14ac:dyDescent="0.35">
      <c r="A6" s="85" t="s">
        <v>11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16"/>
      <c r="N6" s="16"/>
    </row>
    <row r="7" spans="1:21" ht="15" customHeight="1" x14ac:dyDescent="0.3">
      <c r="A7" s="86" t="s">
        <v>72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21" ht="15" customHeight="1" x14ac:dyDescent="0.3">
      <c r="A8" s="105" t="str">
        <f>'miesiąc 1'!$A$8:$L$8</f>
        <v>…................./…...........................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21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1" ht="18.75" customHeight="1" x14ac:dyDescent="0.3">
      <c r="A10" s="37"/>
      <c r="B10" s="73" t="s">
        <v>49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21" ht="15" thickBot="1" x14ac:dyDescent="0.35"/>
    <row r="12" spans="1:21" ht="23.25" customHeight="1" x14ac:dyDescent="0.3">
      <c r="B12" s="106" t="s">
        <v>12</v>
      </c>
      <c r="C12" s="107"/>
      <c r="D12" s="107"/>
      <c r="E12" s="107"/>
      <c r="F12" s="107"/>
      <c r="G12" s="107"/>
      <c r="H12" s="108">
        <f>'miesiąc 1'!$H$12:$L$12</f>
        <v>0</v>
      </c>
      <c r="I12" s="108"/>
      <c r="J12" s="108"/>
      <c r="K12" s="108"/>
      <c r="L12" s="109"/>
    </row>
    <row r="13" spans="1:21" ht="23.25" customHeight="1" x14ac:dyDescent="0.3">
      <c r="B13" s="61" t="s">
        <v>0</v>
      </c>
      <c r="C13" s="62"/>
      <c r="D13" s="62"/>
      <c r="E13" s="62"/>
      <c r="F13" s="62"/>
      <c r="G13" s="62"/>
      <c r="H13" s="103">
        <f>'miesiąc 2'!H13:L13</f>
        <v>0</v>
      </c>
      <c r="I13" s="103"/>
      <c r="J13" s="103"/>
      <c r="K13" s="103"/>
      <c r="L13" s="104"/>
    </row>
    <row r="14" spans="1:21" ht="23.25" customHeight="1" x14ac:dyDescent="0.3">
      <c r="B14" s="61" t="s">
        <v>1</v>
      </c>
      <c r="C14" s="62"/>
      <c r="D14" s="62"/>
      <c r="E14" s="62"/>
      <c r="F14" s="62"/>
      <c r="G14" s="62"/>
      <c r="H14" s="103">
        <f>'miesiąc 2'!H14:L14</f>
        <v>0</v>
      </c>
      <c r="I14" s="103"/>
      <c r="J14" s="103"/>
      <c r="K14" s="103"/>
      <c r="L14" s="104"/>
    </row>
    <row r="15" spans="1:21" ht="23.25" customHeight="1" x14ac:dyDescent="0.3">
      <c r="B15" s="61" t="s">
        <v>2</v>
      </c>
      <c r="C15" s="62"/>
      <c r="D15" s="62"/>
      <c r="E15" s="62"/>
      <c r="F15" s="62"/>
      <c r="G15" s="62"/>
      <c r="H15" s="103">
        <f>'miesiąc 2'!H15:L15</f>
        <v>0</v>
      </c>
      <c r="I15" s="103"/>
      <c r="J15" s="103"/>
      <c r="K15" s="103"/>
      <c r="L15" s="104"/>
    </row>
    <row r="16" spans="1:21" ht="23.25" customHeight="1" x14ac:dyDescent="0.3">
      <c r="B16" s="61" t="s">
        <v>3</v>
      </c>
      <c r="C16" s="62"/>
      <c r="D16" s="62"/>
      <c r="E16" s="62"/>
      <c r="F16" s="62"/>
      <c r="G16" s="62"/>
      <c r="H16" s="103">
        <f>'miesiąc 2'!H16:L16</f>
        <v>0</v>
      </c>
      <c r="I16" s="103"/>
      <c r="J16" s="103"/>
      <c r="K16" s="103"/>
      <c r="L16" s="104"/>
    </row>
    <row r="17" spans="2:14" ht="23.25" customHeight="1" x14ac:dyDescent="0.3">
      <c r="B17" s="61" t="s">
        <v>34</v>
      </c>
      <c r="C17" s="62"/>
      <c r="D17" s="62"/>
      <c r="E17" s="62"/>
      <c r="F17" s="62"/>
      <c r="G17" s="62"/>
      <c r="H17" s="103">
        <f>'miesiąc 1'!$H$17:$L$17+'miesiąc 2'!H17:L17</f>
        <v>0</v>
      </c>
      <c r="I17" s="103"/>
      <c r="J17" s="103"/>
      <c r="K17" s="103"/>
      <c r="L17" s="104"/>
    </row>
    <row r="18" spans="2:14" ht="43.5" customHeight="1" thickBot="1" x14ac:dyDescent="0.35">
      <c r="B18" s="90" t="s">
        <v>66</v>
      </c>
      <c r="C18" s="91"/>
      <c r="D18" s="91"/>
      <c r="E18" s="91"/>
      <c r="F18" s="91"/>
      <c r="G18" s="91"/>
      <c r="H18" s="110">
        <f>'miesiąc 1'!$H$18:$L$18</f>
        <v>0</v>
      </c>
      <c r="I18" s="110"/>
      <c r="J18" s="110"/>
      <c r="K18" s="110"/>
      <c r="L18" s="111"/>
    </row>
    <row r="19" spans="2:14" ht="12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4" ht="29.25" customHeight="1" x14ac:dyDescent="0.3">
      <c r="B20" s="81" t="s">
        <v>35</v>
      </c>
      <c r="C20" s="82"/>
      <c r="D20" s="82"/>
      <c r="E20" s="82"/>
      <c r="F20" s="82"/>
      <c r="G20" s="9" t="s">
        <v>13</v>
      </c>
      <c r="H20" s="83">
        <f>'miesiąc 1'!H20:L20+'miesiąc 2'!H20:L20</f>
        <v>0</v>
      </c>
      <c r="I20" s="83"/>
      <c r="J20" s="83"/>
      <c r="K20" s="83"/>
      <c r="L20" s="84"/>
      <c r="N20" s="44"/>
    </row>
    <row r="21" spans="2:14" ht="29.25" customHeight="1" x14ac:dyDescent="0.3">
      <c r="B21" s="67" t="s">
        <v>19</v>
      </c>
      <c r="C21" s="68"/>
      <c r="D21" s="68"/>
      <c r="E21" s="68"/>
      <c r="F21" s="69"/>
      <c r="G21" s="10" t="s">
        <v>14</v>
      </c>
      <c r="H21" s="59"/>
      <c r="I21" s="59"/>
      <c r="J21" s="59"/>
      <c r="K21" s="59"/>
      <c r="L21" s="60"/>
      <c r="N21" s="44"/>
    </row>
    <row r="22" spans="2:14" ht="33.75" customHeight="1" x14ac:dyDescent="0.3">
      <c r="B22" s="61" t="s">
        <v>36</v>
      </c>
      <c r="C22" s="62"/>
      <c r="D22" s="62"/>
      <c r="E22" s="62"/>
      <c r="F22" s="62"/>
      <c r="G22" s="11" t="s">
        <v>15</v>
      </c>
      <c r="H22" s="114">
        <f>'miesiąc 1'!H22:L22+'miesiąc 2'!H22:L22</f>
        <v>0</v>
      </c>
      <c r="I22" s="114"/>
      <c r="J22" s="114"/>
      <c r="K22" s="114"/>
      <c r="L22" s="115"/>
      <c r="N22" s="44"/>
    </row>
    <row r="23" spans="2:14" ht="33.75" customHeight="1" thickBot="1" x14ac:dyDescent="0.35">
      <c r="B23" s="90" t="s">
        <v>37</v>
      </c>
      <c r="C23" s="91"/>
      <c r="D23" s="91"/>
      <c r="E23" s="91"/>
      <c r="F23" s="91"/>
      <c r="G23" s="12" t="s">
        <v>16</v>
      </c>
      <c r="H23" s="110">
        <f>'miesiąc 1'!H23:L23+'miesiąc 2'!H23:L23</f>
        <v>0</v>
      </c>
      <c r="I23" s="110"/>
      <c r="J23" s="110"/>
      <c r="K23" s="110"/>
      <c r="L23" s="111"/>
      <c r="N23" s="44"/>
    </row>
    <row r="24" spans="2:14" ht="8.4" customHeight="1" x14ac:dyDescent="0.3"/>
    <row r="25" spans="2:14" ht="15" thickBot="1" x14ac:dyDescent="0.35"/>
    <row r="26" spans="2:14" ht="83.25" customHeight="1" x14ac:dyDescent="0.3">
      <c r="B26" s="18" t="s">
        <v>4</v>
      </c>
      <c r="C26" s="19" t="s">
        <v>5</v>
      </c>
      <c r="D26" s="19" t="s">
        <v>6</v>
      </c>
      <c r="E26" s="19" t="s">
        <v>38</v>
      </c>
      <c r="F26" s="19" t="s">
        <v>7</v>
      </c>
      <c r="G26" s="97" t="s">
        <v>39</v>
      </c>
      <c r="H26" s="98"/>
      <c r="I26" s="19" t="s">
        <v>40</v>
      </c>
      <c r="J26" s="19" t="s">
        <v>8</v>
      </c>
      <c r="K26" s="19" t="s">
        <v>9</v>
      </c>
      <c r="L26" s="20" t="s">
        <v>67</v>
      </c>
    </row>
    <row r="27" spans="2:14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99">
        <v>5</v>
      </c>
      <c r="H27" s="100"/>
      <c r="I27" s="14">
        <v>6</v>
      </c>
      <c r="J27" s="13" t="s">
        <v>33</v>
      </c>
      <c r="K27" s="13" t="s">
        <v>32</v>
      </c>
      <c r="L27" s="22">
        <v>9</v>
      </c>
    </row>
    <row r="28" spans="2:14" x14ac:dyDescent="0.3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13">
        <f>'miesiąc 1'!E28+'miesiąc 2'!E28</f>
        <v>0</v>
      </c>
      <c r="F28" s="40"/>
      <c r="G28" s="112"/>
      <c r="H28" s="113"/>
      <c r="I28" s="40"/>
      <c r="J28" s="40"/>
      <c r="K28" s="40"/>
      <c r="L28" s="41">
        <f>'miesiąc 1'!L29+'miesiąc 2'!L28</f>
        <v>0</v>
      </c>
    </row>
    <row r="29" spans="2:14" x14ac:dyDescent="0.3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13">
        <f>'miesiąc 1'!E29+'miesiąc 2'!E29</f>
        <v>0</v>
      </c>
      <c r="F29" s="40"/>
      <c r="G29" s="112"/>
      <c r="H29" s="113"/>
      <c r="I29" s="40"/>
      <c r="J29" s="40"/>
      <c r="K29" s="40"/>
      <c r="L29" s="41" t="e">
        <f>'miesiąc 1'!#REF!+'miesiąc 2'!L29</f>
        <v>#REF!</v>
      </c>
    </row>
    <row r="30" spans="2:14" x14ac:dyDescent="0.3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13">
        <f>'miesiąc 1'!E30+'miesiąc 2'!E30</f>
        <v>0</v>
      </c>
      <c r="F30" s="40"/>
      <c r="G30" s="112"/>
      <c r="H30" s="113"/>
      <c r="I30" s="40"/>
      <c r="J30" s="40"/>
      <c r="K30" s="40"/>
      <c r="L30" s="41">
        <f>'miesiąc 1'!L30+'miesiąc 2'!L30</f>
        <v>0</v>
      </c>
    </row>
    <row r="31" spans="2:14" x14ac:dyDescent="0.3">
      <c r="B31" s="23" t="str">
        <f>'miesiąc 1'!B31</f>
        <v>P4</v>
      </c>
      <c r="C31" s="13">
        <f>'miesiąc 1'!C32</f>
        <v>0</v>
      </c>
      <c r="D31" s="13">
        <f>'miesiąc 1'!D31</f>
        <v>0</v>
      </c>
      <c r="E31" s="13">
        <f>'miesiąc 1'!E31+'miesiąc 2'!E31</f>
        <v>0</v>
      </c>
      <c r="F31" s="40"/>
      <c r="G31" s="112"/>
      <c r="H31" s="113"/>
      <c r="I31" s="40"/>
      <c r="J31" s="40"/>
      <c r="K31" s="40"/>
      <c r="L31" s="41">
        <f>'miesiąc 1'!L31+'miesiąc 2'!L31</f>
        <v>0</v>
      </c>
    </row>
    <row r="32" spans="2:14" x14ac:dyDescent="0.3">
      <c r="B32" s="23" t="str">
        <f>'miesiąc 1'!B32</f>
        <v>P5</v>
      </c>
      <c r="C32" s="13" t="e">
        <f>'miesiąc 1'!#REF!</f>
        <v>#REF!</v>
      </c>
      <c r="D32" s="13">
        <f>'miesiąc 1'!D32</f>
        <v>0</v>
      </c>
      <c r="E32" s="13">
        <f>'miesiąc 1'!E32+'miesiąc 2'!E32</f>
        <v>0</v>
      </c>
      <c r="F32" s="40"/>
      <c r="G32" s="112"/>
      <c r="H32" s="113"/>
      <c r="I32" s="40"/>
      <c r="J32" s="40"/>
      <c r="K32" s="40"/>
      <c r="L32" s="41">
        <f>'miesiąc 1'!L32+'miesiąc 2'!L32</f>
        <v>0</v>
      </c>
    </row>
    <row r="33" spans="2:12" ht="15" thickBot="1" x14ac:dyDescent="0.35">
      <c r="B33" s="52" t="s">
        <v>41</v>
      </c>
      <c r="C33" s="53"/>
      <c r="D33" s="53"/>
      <c r="E33" s="53"/>
      <c r="F33" s="53"/>
      <c r="G33" s="53"/>
      <c r="H33" s="53"/>
      <c r="I33" s="53"/>
      <c r="J33" s="53"/>
      <c r="K33" s="53"/>
      <c r="L33" s="42" t="e">
        <f>SUM(L28:L32)</f>
        <v>#REF!</v>
      </c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3">
      <c r="B37" s="116" t="s">
        <v>58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2:12" ht="27.75" customHeight="1" x14ac:dyDescent="0.3">
      <c r="B38" s="49" t="s">
        <v>64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2:12" ht="15" x14ac:dyDescent="0.3">
      <c r="B39" s="6" t="s">
        <v>42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43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117" t="s">
        <v>59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</row>
    <row r="42" spans="2:12" ht="67.5" customHeight="1" x14ac:dyDescent="0.3">
      <c r="B42" s="117" t="s">
        <v>60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2:12" ht="17.25" customHeight="1" x14ac:dyDescent="0.3">
      <c r="B43" s="118" t="s">
        <v>61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2:12" ht="17.25" customHeight="1" x14ac:dyDescent="0.3">
      <c r="B44" s="54" t="s">
        <v>46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1.25" customHeight="1" x14ac:dyDescent="0.3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21" ht="9" customHeight="1" x14ac:dyDescent="0.3">
      <c r="C49" s="51" t="s">
        <v>28</v>
      </c>
      <c r="D49" s="51"/>
      <c r="E49" s="51"/>
      <c r="F49" s="51"/>
      <c r="G49" s="51"/>
      <c r="H49" s="51"/>
      <c r="I49" s="51"/>
      <c r="J49" s="51"/>
      <c r="K49" s="51"/>
      <c r="L49" s="51"/>
    </row>
    <row r="50" spans="1:21" ht="30" customHeight="1" x14ac:dyDescent="0.3">
      <c r="B50" s="31" t="s">
        <v>21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21" ht="27.75" customHeight="1" x14ac:dyDescent="0.3">
      <c r="B51" s="31" t="s">
        <v>22</v>
      </c>
      <c r="C51" s="51" t="s">
        <v>27</v>
      </c>
      <c r="D51" s="51"/>
      <c r="E51" s="51"/>
      <c r="F51" s="51"/>
      <c r="G51" s="51"/>
      <c r="H51" s="51"/>
      <c r="I51" s="51"/>
      <c r="J51" s="51"/>
      <c r="K51" s="51"/>
      <c r="L51" s="51"/>
    </row>
    <row r="52" spans="1:21" x14ac:dyDescent="0.3">
      <c r="B52" s="31" t="s">
        <v>23</v>
      </c>
      <c r="C52" s="51" t="s">
        <v>30</v>
      </c>
      <c r="D52" s="51"/>
      <c r="E52" s="51"/>
      <c r="F52" s="51"/>
      <c r="G52" s="51"/>
      <c r="H52" s="51"/>
      <c r="I52" s="51"/>
      <c r="J52" s="51"/>
      <c r="K52" s="51"/>
      <c r="L52" s="51"/>
    </row>
    <row r="53" spans="1:21" ht="27" customHeight="1" x14ac:dyDescent="0.3">
      <c r="B53" s="31" t="s">
        <v>24</v>
      </c>
      <c r="C53" s="51" t="s">
        <v>25</v>
      </c>
      <c r="D53" s="51"/>
      <c r="E53" s="51"/>
      <c r="F53" s="51"/>
      <c r="G53" s="51"/>
      <c r="H53" s="51"/>
      <c r="I53" s="51"/>
      <c r="J53" s="51"/>
      <c r="K53" s="51"/>
      <c r="L53" s="51"/>
    </row>
    <row r="54" spans="1:21" ht="28.5" customHeight="1" x14ac:dyDescent="0.3">
      <c r="B54" s="31" t="s">
        <v>26</v>
      </c>
      <c r="C54" s="51" t="s">
        <v>48</v>
      </c>
      <c r="D54" s="51"/>
      <c r="E54" s="51"/>
      <c r="F54" s="51"/>
      <c r="G54" s="51"/>
      <c r="H54" s="51"/>
      <c r="I54" s="51"/>
      <c r="J54" s="51"/>
      <c r="K54" s="51"/>
      <c r="L54" s="51"/>
    </row>
    <row r="55" spans="1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21" x14ac:dyDescent="0.3">
      <c r="B56" s="32"/>
      <c r="I56" s="1"/>
    </row>
    <row r="57" spans="1:21" x14ac:dyDescent="0.3">
      <c r="B57" s="32"/>
      <c r="H57" s="27"/>
      <c r="I57" s="27" t="s">
        <v>31</v>
      </c>
      <c r="J57" s="27"/>
      <c r="K57" s="27"/>
      <c r="L57" s="27"/>
      <c r="M57" s="2"/>
    </row>
    <row r="58" spans="1:21" ht="33" customHeight="1" x14ac:dyDescent="0.3">
      <c r="H58" s="55" t="s">
        <v>29</v>
      </c>
      <c r="I58" s="56"/>
      <c r="J58" s="56"/>
      <c r="K58" s="56"/>
      <c r="L58" s="56"/>
      <c r="M58" s="2"/>
    </row>
    <row r="59" spans="1:21" ht="40.5" customHeight="1" x14ac:dyDescent="0.3"/>
    <row r="61" spans="1:21" x14ac:dyDescent="0.3">
      <c r="B61" s="96" t="s">
        <v>10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</row>
    <row r="62" spans="1:21" x14ac:dyDescent="0.3">
      <c r="A62" s="33"/>
      <c r="B62" s="33"/>
      <c r="C62" s="51"/>
      <c r="D62" s="51"/>
      <c r="E62" s="51"/>
      <c r="F62" s="51"/>
      <c r="G62" s="51"/>
      <c r="H62" s="51"/>
      <c r="I62" s="51"/>
      <c r="J62" s="51"/>
      <c r="K62" s="51"/>
      <c r="L62" s="51"/>
      <c r="N62" s="48"/>
      <c r="O62" s="48"/>
      <c r="P62" s="48"/>
      <c r="Q62" s="48"/>
      <c r="R62" s="48"/>
      <c r="S62" s="48"/>
      <c r="T62" s="48"/>
      <c r="U62" s="48"/>
    </row>
    <row r="63" spans="1:21" x14ac:dyDescent="0.3">
      <c r="B63" s="33"/>
      <c r="C63" s="28"/>
      <c r="D63" s="29"/>
      <c r="E63" s="29"/>
      <c r="F63" s="29"/>
      <c r="G63" s="29"/>
      <c r="H63" s="29"/>
      <c r="I63" s="29"/>
      <c r="J63" s="29"/>
      <c r="K63" s="29"/>
      <c r="L63" s="29"/>
      <c r="N63" s="48"/>
      <c r="O63" s="48"/>
      <c r="P63" s="48"/>
      <c r="Q63" s="48"/>
      <c r="R63" s="48"/>
      <c r="S63" s="48"/>
      <c r="T63" s="48"/>
      <c r="U63" s="48"/>
    </row>
    <row r="64" spans="1:21" ht="36" customHeight="1" x14ac:dyDescent="0.3">
      <c r="B64" s="33"/>
      <c r="C64" s="51" t="s">
        <v>68</v>
      </c>
      <c r="D64" s="51"/>
      <c r="E64" s="51"/>
      <c r="F64" s="51"/>
      <c r="G64" s="51"/>
      <c r="H64" s="51"/>
      <c r="I64" s="51"/>
      <c r="J64" s="51"/>
      <c r="K64" s="51"/>
      <c r="L64" s="51"/>
      <c r="N64" s="48"/>
      <c r="O64" s="48"/>
      <c r="P64" s="48"/>
      <c r="Q64" s="48"/>
      <c r="R64" s="48"/>
      <c r="S64" s="48"/>
      <c r="T64" s="48"/>
      <c r="U64" s="48"/>
    </row>
    <row r="65" spans="1:21" ht="21.6" customHeight="1" x14ac:dyDescent="0.3">
      <c r="B65" s="33"/>
      <c r="C65" s="51" t="s">
        <v>69</v>
      </c>
      <c r="D65" s="51"/>
      <c r="E65" s="51"/>
      <c r="F65" s="51"/>
      <c r="G65" s="51"/>
      <c r="H65" s="51"/>
      <c r="I65" s="51"/>
      <c r="J65" s="51"/>
      <c r="K65" s="51"/>
      <c r="L65" s="51"/>
      <c r="N65" s="45"/>
      <c r="O65" s="45"/>
      <c r="P65" s="45"/>
      <c r="Q65" s="45"/>
      <c r="R65" s="45"/>
      <c r="S65" s="45"/>
      <c r="T65" s="45"/>
      <c r="U65" s="45"/>
    </row>
    <row r="66" spans="1:21" ht="28.2" customHeight="1" x14ac:dyDescent="0.3">
      <c r="B66" s="6"/>
      <c r="C66" s="89" t="s">
        <v>70</v>
      </c>
      <c r="D66" s="89"/>
      <c r="E66" s="89"/>
      <c r="F66" s="89"/>
      <c r="G66" s="89"/>
      <c r="H66" s="89"/>
      <c r="I66" s="89"/>
      <c r="J66" s="89"/>
      <c r="K66" s="89"/>
      <c r="L66" s="89"/>
    </row>
    <row r="67" spans="1:21" ht="28.8" customHeight="1" x14ac:dyDescent="0.3">
      <c r="A67" s="6"/>
      <c r="B67" s="6"/>
      <c r="C67" s="89" t="s">
        <v>71</v>
      </c>
      <c r="D67" s="89"/>
      <c r="E67" s="89"/>
      <c r="F67" s="89"/>
      <c r="G67" s="89"/>
      <c r="H67" s="89"/>
      <c r="I67" s="89"/>
      <c r="J67" s="89"/>
      <c r="K67" s="89"/>
      <c r="L67" s="89"/>
    </row>
  </sheetData>
  <mergeCells count="55">
    <mergeCell ref="C65:L65"/>
    <mergeCell ref="C66:L66"/>
    <mergeCell ref="C67:L67"/>
    <mergeCell ref="N62:U64"/>
    <mergeCell ref="C64:L64"/>
    <mergeCell ref="C62:L62"/>
    <mergeCell ref="C52:L52"/>
    <mergeCell ref="C53:L53"/>
    <mergeCell ref="C54:L54"/>
    <mergeCell ref="H58:L58"/>
    <mergeCell ref="B61:L61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B16:G16"/>
    <mergeCell ref="H16:L16"/>
    <mergeCell ref="B17:G17"/>
    <mergeCell ref="H17:L17"/>
    <mergeCell ref="B18:G18"/>
    <mergeCell ref="H18:L18"/>
    <mergeCell ref="B13:G13"/>
    <mergeCell ref="H13:L13"/>
    <mergeCell ref="B14:G14"/>
    <mergeCell ref="H14:L14"/>
    <mergeCell ref="B15:G15"/>
    <mergeCell ref="H15:L15"/>
    <mergeCell ref="B12:G12"/>
    <mergeCell ref="H12:L12"/>
    <mergeCell ref="A1:L2"/>
    <mergeCell ref="I3:L4"/>
    <mergeCell ref="A6:L6"/>
    <mergeCell ref="A7:L7"/>
    <mergeCell ref="B10:L10"/>
    <mergeCell ref="A8:L8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&amp;R&amp;9
OŚWIADCZENIE O WYSOKOŚCI WKŁADU WŁASNEGO W POSTACI WYNAGRODZEŃ
"Na wyższym poziomie kwalifikacje dla HR"</oddFooter>
  </headerFooter>
  <rowBreaks count="1" manualBreakCount="1">
    <brk id="47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80e8df-786f-42ee-897e-df7abb020f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8455D3DDF734399D655B558DF1FAB" ma:contentTypeVersion="12" ma:contentTypeDescription="Utwórz nowy dokument." ma:contentTypeScope="" ma:versionID="5de74476626a80ff75a3ccb23d86f4f6">
  <xsd:schema xmlns:xsd="http://www.w3.org/2001/XMLSchema" xmlns:xs="http://www.w3.org/2001/XMLSchema" xmlns:p="http://schemas.microsoft.com/office/2006/metadata/properties" xmlns:ns2="4a80e8df-786f-42ee-897e-df7abb020f41" xmlns:ns3="6c336f81-7204-4b04-a334-5c4ac7b7f881" targetNamespace="http://schemas.microsoft.com/office/2006/metadata/properties" ma:root="true" ma:fieldsID="6e3913dfab2c0df393ee8c221a36304a" ns2:_="" ns3:_="">
    <xsd:import namespace="4a80e8df-786f-42ee-897e-df7abb020f41"/>
    <xsd:import namespace="6c336f81-7204-4b04-a334-5c4ac7b7f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0e8df-786f-42ee-897e-df7abb020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db43e73-5050-41d3-af0c-d130cdeff8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36f81-7204-4b04-a334-5c4ac7b7f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3A2A6-03E5-4BC0-86B3-A3BFCC5136ED}">
  <ds:schemaRefs>
    <ds:schemaRef ds:uri="http://schemas.microsoft.com/office/2006/metadata/properties"/>
    <ds:schemaRef ds:uri="http://schemas.microsoft.com/office/infopath/2007/PartnerControls"/>
    <ds:schemaRef ds:uri="4a80e8df-786f-42ee-897e-df7abb020f41"/>
  </ds:schemaRefs>
</ds:datastoreItem>
</file>

<file path=customXml/itemProps2.xml><?xml version="1.0" encoding="utf-8"?>
<ds:datastoreItem xmlns:ds="http://schemas.openxmlformats.org/officeDocument/2006/customXml" ds:itemID="{62B5E2E9-6A3B-42E2-9784-FAB32C505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0e8df-786f-42ee-897e-df7abb020f41"/>
    <ds:schemaRef ds:uri="6c336f81-7204-4b04-a334-5c4ac7b7f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8AFA6-7492-4DDE-9E02-53E1CA1D3E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miesiąc 1</vt:lpstr>
      <vt:lpstr>miesiąc 2</vt:lpstr>
      <vt:lpstr>RAZEM</vt:lpstr>
      <vt:lpstr>'miesiąc 1'!_ftn1</vt:lpstr>
      <vt:lpstr>'miesiąc 1'!_ftn2</vt:lpstr>
      <vt:lpstr>'miesiąc 1'!_ftn3</vt:lpstr>
      <vt:lpstr>'miesiąc 1'!_ftn4</vt:lpstr>
      <vt:lpstr>'miesiąc 1'!_ftn5</vt:lpstr>
      <vt:lpstr>'miesiąc 1'!_ftnref1</vt:lpstr>
      <vt:lpstr>'miesiąc 1'!_ftnref2</vt:lpstr>
      <vt:lpstr>'miesiąc 1'!_ftnref3</vt:lpstr>
      <vt:lpstr>'miesiąc 1'!_ftnref4</vt:lpstr>
      <vt:lpstr>'miesiąc 1'!_ftnref5</vt:lpstr>
      <vt:lpstr>'miesiąc 1'!_Hlk160017338</vt:lpstr>
      <vt:lpstr>'miesiąc 1'!_Hlk160017339</vt:lpstr>
      <vt:lpstr>'miesiąc 1'!Obszar_wydruku</vt:lpstr>
      <vt:lpstr>'miesiąc 2'!Obszar_wydruku</vt:lpstr>
      <vt:lpstr>RAZEM!Obszar_wydruku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Krzempek</dc:creator>
  <cp:lastModifiedBy>Wioletta Tańska</cp:lastModifiedBy>
  <cp:lastPrinted>2024-06-13T06:03:27Z</cp:lastPrinted>
  <dcterms:created xsi:type="dcterms:W3CDTF">2024-02-09T13:24:58Z</dcterms:created>
  <dcterms:modified xsi:type="dcterms:W3CDTF">2024-06-17T10:36:10Z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0x0101008E08455D3DDF734399D655B558DF1FAB</vt:lpwstr>
  </property>
  <property fmtid="{D5CDD505-2E9C-101B-9397-08002B2CF9AE}" pid="3" name="MediaServiceImageTags">
    <vt:lpwstr/>
  </property>
</Properties>
</file>